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sfaiova.jana\Desktop\211\16_2019 Martin  Turček\"/>
    </mc:Choice>
  </mc:AlternateContent>
  <bookViews>
    <workbookView xWindow="0" yWindow="0" windowWidth="20490" windowHeight="7755"/>
  </bookViews>
  <sheets>
    <sheet name="Početnosti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" i="4" l="1"/>
  <c r="C9" i="4"/>
  <c r="B9" i="4"/>
  <c r="N8" i="4"/>
  <c r="M9" i="4"/>
  <c r="L9" i="4"/>
  <c r="K9" i="4"/>
  <c r="J9" i="4"/>
  <c r="I9" i="4"/>
  <c r="H9" i="4"/>
  <c r="G9" i="4"/>
  <c r="F9" i="4"/>
  <c r="E9" i="4"/>
  <c r="N7" i="4"/>
  <c r="N5" i="4"/>
  <c r="N4" i="4"/>
  <c r="N6" i="4" l="1"/>
  <c r="N9" i="4" l="1"/>
</calcChain>
</file>

<file path=xl/sharedStrings.xml><?xml version="1.0" encoding="utf-8"?>
<sst xmlns="http://schemas.openxmlformats.org/spreadsheetml/2006/main" count="21" uniqueCount="20">
  <si>
    <t>Zaručená konverzia L2E</t>
  </si>
  <si>
    <t>Služba</t>
  </si>
  <si>
    <t>Spolu:</t>
  </si>
  <si>
    <t>01/18</t>
  </si>
  <si>
    <t>02/18</t>
  </si>
  <si>
    <t>03/18</t>
  </si>
  <si>
    <t>04/18</t>
  </si>
  <si>
    <t>05/18</t>
  </si>
  <si>
    <t>06/18</t>
  </si>
  <si>
    <t>07/18</t>
  </si>
  <si>
    <t>08/18</t>
  </si>
  <si>
    <t>09/18</t>
  </si>
  <si>
    <t>10/18</t>
  </si>
  <si>
    <t>11/18</t>
  </si>
  <si>
    <t>12/18</t>
  </si>
  <si>
    <t>Zaručená konverzia E2L</t>
  </si>
  <si>
    <t xml:space="preserve">Príloha: Prehľad početnosti z asistovaných IOM služieb za r. 2018 </t>
  </si>
  <si>
    <t>Výpis z listu vlastníctva</t>
  </si>
  <si>
    <t>Výpis z obchodného registra</t>
  </si>
  <si>
    <t>Výpis z registra trestov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</si>
</sst>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E_U_R_-;\-* #,##0.00\ _E_U_R_-;_-* &quot;-&quot;??\ _E_U_R_-;_-@_-"/>
    <numFmt numFmtId="165" formatCode="#,##0_ ;\-#,##0\ 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돋움"/>
      <family val="3"/>
      <charset val="129"/>
    </font>
    <font>
      <sz val="11"/>
      <color rgb="FF002060"/>
      <name val="Arial"/>
      <family val="2"/>
      <charset val="238"/>
    </font>
    <font>
      <b/>
      <sz val="11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theme="0" tint="-0.14996795556505021"/>
      </left>
      <right style="thin">
        <color theme="4" tint="0.79998168889431442"/>
      </right>
      <top style="medium">
        <color theme="0" tint="-0.14996795556505021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medium">
        <color theme="0" tint="-0.14996795556505021"/>
      </top>
      <bottom style="thin">
        <color theme="4" tint="0.79998168889431442"/>
      </bottom>
      <diagonal/>
    </border>
    <border>
      <left style="thin">
        <color theme="4" tint="0.79998168889431442"/>
      </left>
      <right style="medium">
        <color theme="0" tint="-0.14996795556505021"/>
      </right>
      <top style="medium">
        <color theme="0" tint="-0.14996795556505021"/>
      </top>
      <bottom style="thin">
        <color theme="4" tint="0.79998168889431442"/>
      </bottom>
      <diagonal/>
    </border>
    <border>
      <left style="medium">
        <color theme="0" tint="-0.14996795556505021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medium">
        <color theme="0" tint="-0.14996795556505021"/>
      </right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theme="0" tint="-0.14996795556505021"/>
      </left>
      <right style="thin">
        <color theme="4" tint="0.79998168889431442"/>
      </right>
      <top style="thin">
        <color theme="4" tint="0.79998168889431442"/>
      </top>
      <bottom style="medium">
        <color theme="0" tint="-0.14996795556505021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medium">
        <color theme="0" tint="-0.14996795556505021"/>
      </bottom>
      <diagonal/>
    </border>
    <border>
      <left style="thin">
        <color theme="4" tint="0.79998168889431442"/>
      </left>
      <right style="medium">
        <color theme="0" tint="-0.14996795556505021"/>
      </right>
      <top style="thin">
        <color theme="4" tint="0.79998168889431442"/>
      </top>
      <bottom style="medium">
        <color theme="0" tint="-0.14996795556505021"/>
      </bottom>
      <diagonal/>
    </border>
    <border>
      <left style="thin">
        <color theme="4" tint="0.79998168889431442"/>
      </left>
      <right style="thin">
        <color theme="0" tint="-0.14996795556505021"/>
      </right>
      <top style="thin">
        <color theme="4" tint="0.7999816888943144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4" tint="0.7999816888943144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4" tint="0.79998168889431442"/>
      </right>
      <top style="thin">
        <color theme="4" tint="0.79998168889431442"/>
      </top>
      <bottom style="thin">
        <color theme="0" tint="-0.14996795556505021"/>
      </bottom>
      <diagonal/>
    </border>
    <border>
      <left style="thin">
        <color theme="4" tint="0.7999816888943144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4" tint="0.7999816888943144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4" tint="0.79998168889431442"/>
      </left>
      <right style="thin">
        <color theme="0" tint="-0.14996795556505021"/>
      </right>
      <top style="thin">
        <color theme="0" tint="-0.14996795556505021"/>
      </top>
      <bottom style="thin">
        <color theme="4" tint="0.7999816888943144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4" tint="0.79998168889431442"/>
      </bottom>
      <diagonal/>
    </border>
    <border>
      <left style="thin">
        <color theme="0" tint="-0.14996795556505021"/>
      </left>
      <right style="thin">
        <color theme="4" tint="0.79998168889431442"/>
      </right>
      <top style="thin">
        <color theme="0" tint="-0.14996795556505021"/>
      </top>
      <bottom style="thin">
        <color theme="4" tint="0.7999816888943144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2" fillId="0" borderId="0" xfId="0" applyFont="1"/>
    <xf numFmtId="165" fontId="2" fillId="0" borderId="0" xfId="1" applyNumberFormat="1" applyFont="1"/>
    <xf numFmtId="165" fontId="0" fillId="0" borderId="0" xfId="1" applyNumberFormat="1" applyFont="1"/>
    <xf numFmtId="0" fontId="5" fillId="2" borderId="1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3" fontId="5" fillId="3" borderId="5" xfId="2" applyNumberFormat="1" applyFont="1" applyFill="1" applyBorder="1" applyAlignment="1">
      <alignment vertical="center"/>
    </xf>
    <xf numFmtId="0" fontId="5" fillId="3" borderId="6" xfId="0" applyFont="1" applyFill="1" applyBorder="1"/>
    <xf numFmtId="3" fontId="5" fillId="3" borderId="7" xfId="2" applyNumberFormat="1" applyFont="1" applyFill="1" applyBorder="1" applyAlignment="1">
      <alignment vertical="center"/>
    </xf>
    <xf numFmtId="3" fontId="5" fillId="3" borderId="8" xfId="2" applyNumberFormat="1" applyFont="1" applyFill="1" applyBorder="1" applyAlignment="1">
      <alignment vertical="center"/>
    </xf>
    <xf numFmtId="3" fontId="4" fillId="0" borderId="9" xfId="2" applyNumberFormat="1" applyFont="1" applyFill="1" applyBorder="1" applyAlignment="1">
      <alignment horizontal="right" vertical="center"/>
    </xf>
    <xf numFmtId="3" fontId="4" fillId="0" borderId="10" xfId="2" applyNumberFormat="1" applyFont="1" applyFill="1" applyBorder="1" applyAlignment="1">
      <alignment horizontal="right" vertical="center"/>
    </xf>
    <xf numFmtId="3" fontId="4" fillId="0" borderId="10" xfId="2" applyNumberFormat="1" applyFont="1" applyFill="1" applyBorder="1" applyAlignment="1">
      <alignment vertical="center"/>
    </xf>
    <xf numFmtId="3" fontId="4" fillId="0" borderId="11" xfId="2" applyNumberFormat="1" applyFont="1" applyFill="1" applyBorder="1" applyAlignment="1">
      <alignment vertical="center"/>
    </xf>
    <xf numFmtId="3" fontId="4" fillId="0" borderId="12" xfId="2" applyNumberFormat="1" applyFont="1" applyFill="1" applyBorder="1" applyAlignment="1">
      <alignment horizontal="right" vertical="center"/>
    </xf>
    <xf numFmtId="3" fontId="4" fillId="0" borderId="13" xfId="2" applyNumberFormat="1" applyFont="1" applyFill="1" applyBorder="1" applyAlignment="1">
      <alignment horizontal="right" vertical="center"/>
    </xf>
    <xf numFmtId="3" fontId="4" fillId="0" borderId="14" xfId="2" applyNumberFormat="1" applyFont="1" applyFill="1" applyBorder="1" applyAlignment="1">
      <alignment horizontal="right" vertical="center"/>
    </xf>
    <xf numFmtId="3" fontId="4" fillId="0" borderId="15" xfId="2" applyNumberFormat="1" applyFont="1" applyFill="1" applyBorder="1" applyAlignment="1">
      <alignment horizontal="right" vertical="center"/>
    </xf>
    <xf numFmtId="3" fontId="4" fillId="0" borderId="16" xfId="2" applyNumberFormat="1" applyFont="1" applyFill="1" applyBorder="1" applyAlignment="1">
      <alignment horizontal="right" vertical="center"/>
    </xf>
    <xf numFmtId="3" fontId="4" fillId="0" borderId="17" xfId="2" applyNumberFormat="1" applyFont="1" applyFill="1" applyBorder="1" applyAlignment="1">
      <alignment horizontal="right" vertical="center"/>
    </xf>
    <xf numFmtId="0" fontId="4" fillId="4" borderId="4" xfId="0" applyFont="1" applyFill="1" applyBorder="1"/>
    <xf numFmtId="0" fontId="6" fillId="0" borderId="0" xfId="0" applyFont="1" applyAlignment="1">
      <alignment horizontal="left"/>
    </xf>
  </cellXfs>
  <cellStyles count="3">
    <cellStyle name="Čiarka" xfId="1" builtinId="3"/>
    <cellStyle name="Normálne" xfId="0" builtinId="0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Normal="100" workbookViewId="0">
      <selection activeCell="A7" sqref="A7"/>
    </sheetView>
  </sheetViews>
  <sheetFormatPr defaultRowHeight="15"/>
  <cols>
    <col min="1" max="1" width="23.85546875" bestFit="1" customWidth="1"/>
    <col min="2" max="13" width="10.28515625" customWidth="1"/>
    <col min="14" max="14" width="11.7109375" customWidth="1"/>
    <col min="23" max="23" width="9.5703125" bestFit="1" customWidth="1"/>
  </cols>
  <sheetData>
    <row r="1" spans="1:15" ht="20.2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15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/>
    </row>
    <row r="3" spans="1:15" ht="15" customHeight="1">
      <c r="A3" s="4" t="s">
        <v>1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6" t="s">
        <v>2</v>
      </c>
    </row>
    <row r="4" spans="1:15" ht="15" customHeight="1">
      <c r="A4" s="21" t="s">
        <v>18</v>
      </c>
      <c r="B4" s="11">
        <v>18957</v>
      </c>
      <c r="C4" s="12">
        <v>17030</v>
      </c>
      <c r="D4" s="13">
        <v>16634</v>
      </c>
      <c r="E4" s="13">
        <v>17186</v>
      </c>
      <c r="F4" s="13">
        <v>16819</v>
      </c>
      <c r="G4" s="13">
        <v>15796</v>
      </c>
      <c r="H4" s="13">
        <v>15026</v>
      </c>
      <c r="I4" s="13">
        <v>14170</v>
      </c>
      <c r="J4" s="13">
        <v>12609</v>
      </c>
      <c r="K4" s="13">
        <v>13683</v>
      </c>
      <c r="L4" s="13">
        <v>13160</v>
      </c>
      <c r="M4" s="14">
        <v>11043</v>
      </c>
      <c r="N4" s="7">
        <f>SUM(B4:M4)</f>
        <v>182113</v>
      </c>
    </row>
    <row r="5" spans="1:15" ht="15" customHeight="1">
      <c r="A5" s="21" t="s">
        <v>17</v>
      </c>
      <c r="B5" s="15">
        <v>3651</v>
      </c>
      <c r="C5" s="16">
        <v>2929</v>
      </c>
      <c r="D5" s="16">
        <v>3084</v>
      </c>
      <c r="E5" s="16">
        <v>3147</v>
      </c>
      <c r="F5" s="16">
        <v>2953</v>
      </c>
      <c r="G5" s="16">
        <v>2820</v>
      </c>
      <c r="H5" s="16">
        <v>2626</v>
      </c>
      <c r="I5" s="16">
        <v>2851</v>
      </c>
      <c r="J5" s="16">
        <v>2050</v>
      </c>
      <c r="K5" s="16">
        <v>2049</v>
      </c>
      <c r="L5" s="16">
        <v>1986</v>
      </c>
      <c r="M5" s="17">
        <v>1288</v>
      </c>
      <c r="N5" s="7">
        <f t="shared" ref="N5:N8" si="0">SUM(B5:M5)</f>
        <v>31434</v>
      </c>
    </row>
    <row r="6" spans="1:15" ht="15" customHeight="1">
      <c r="A6" s="21" t="s">
        <v>19</v>
      </c>
      <c r="B6" s="15">
        <v>31217</v>
      </c>
      <c r="C6" s="16">
        <v>28740</v>
      </c>
      <c r="D6" s="16">
        <v>26687</v>
      </c>
      <c r="E6" s="16">
        <v>25047</v>
      </c>
      <c r="F6" s="16">
        <v>23243</v>
      </c>
      <c r="G6" s="16">
        <v>25780</v>
      </c>
      <c r="H6" s="16">
        <v>22340</v>
      </c>
      <c r="I6" s="16">
        <v>27889</v>
      </c>
      <c r="J6" s="16">
        <v>27295</v>
      </c>
      <c r="K6" s="16">
        <v>26895</v>
      </c>
      <c r="L6" s="16">
        <v>24480</v>
      </c>
      <c r="M6" s="17">
        <v>18781</v>
      </c>
      <c r="N6" s="7">
        <f t="shared" si="0"/>
        <v>308394</v>
      </c>
    </row>
    <row r="7" spans="1:15" ht="15" customHeight="1">
      <c r="A7" s="21" t="s">
        <v>15</v>
      </c>
      <c r="B7" s="15">
        <v>305</v>
      </c>
      <c r="C7" s="16">
        <v>311</v>
      </c>
      <c r="D7" s="16">
        <v>576</v>
      </c>
      <c r="E7" s="16">
        <v>676</v>
      </c>
      <c r="F7" s="16">
        <v>770</v>
      </c>
      <c r="G7" s="16">
        <v>648</v>
      </c>
      <c r="H7" s="16">
        <v>545</v>
      </c>
      <c r="I7" s="16">
        <v>477</v>
      </c>
      <c r="J7" s="16">
        <v>823</v>
      </c>
      <c r="K7" s="16">
        <v>570</v>
      </c>
      <c r="L7" s="16">
        <v>676</v>
      </c>
      <c r="M7" s="17">
        <v>510</v>
      </c>
      <c r="N7" s="7">
        <f t="shared" si="0"/>
        <v>6887</v>
      </c>
    </row>
    <row r="8" spans="1:15" ht="15" customHeight="1">
      <c r="A8" s="21" t="s">
        <v>0</v>
      </c>
      <c r="B8" s="18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26</v>
      </c>
      <c r="I8" s="19">
        <v>40</v>
      </c>
      <c r="J8" s="19">
        <v>84</v>
      </c>
      <c r="K8" s="19">
        <v>62</v>
      </c>
      <c r="L8" s="19">
        <v>112</v>
      </c>
      <c r="M8" s="20">
        <v>184</v>
      </c>
      <c r="N8" s="7">
        <f t="shared" si="0"/>
        <v>508</v>
      </c>
    </row>
    <row r="9" spans="1:15" ht="15" customHeight="1" thickBot="1">
      <c r="A9" s="8" t="s">
        <v>2</v>
      </c>
      <c r="B9" s="9">
        <f t="shared" ref="B9:N9" si="1">SUM(B4:B8)</f>
        <v>54130</v>
      </c>
      <c r="C9" s="9">
        <f t="shared" si="1"/>
        <v>49010</v>
      </c>
      <c r="D9" s="9">
        <f t="shared" si="1"/>
        <v>46981</v>
      </c>
      <c r="E9" s="9">
        <f t="shared" si="1"/>
        <v>46056</v>
      </c>
      <c r="F9" s="9">
        <f t="shared" si="1"/>
        <v>43785</v>
      </c>
      <c r="G9" s="9">
        <f t="shared" si="1"/>
        <v>45044</v>
      </c>
      <c r="H9" s="9">
        <f t="shared" si="1"/>
        <v>40563</v>
      </c>
      <c r="I9" s="9">
        <f t="shared" si="1"/>
        <v>45427</v>
      </c>
      <c r="J9" s="9">
        <f t="shared" si="1"/>
        <v>42861</v>
      </c>
      <c r="K9" s="9">
        <f t="shared" si="1"/>
        <v>43259</v>
      </c>
      <c r="L9" s="9">
        <f t="shared" si="1"/>
        <v>40414</v>
      </c>
      <c r="M9" s="9">
        <f t="shared" si="1"/>
        <v>31806</v>
      </c>
      <c r="N9" s="10">
        <f t="shared" si="1"/>
        <v>529336</v>
      </c>
    </row>
    <row r="10" spans="1:15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N1"/>
  </mergeCells>
  <pageMargins left="0.70866141732283472" right="0.15748031496062992" top="0.74803149606299213" bottom="0.7480314960629921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Početnosti</vt:lpstr>
    </vt:vector>
  </TitlesOfParts>
  <Company>Slovenská pošta,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Ondríková Karin</dc:creator>
  <cp:lastModifiedBy>Sásfaiová Jana</cp:lastModifiedBy>
  <dcterms:created xsi:type="dcterms:W3CDTF">2019-02-09T10:38:14Z</dcterms:created>
  <dcterms:modified xsi:type="dcterms:W3CDTF">2019-03-21T14:39:33Z</dcterms:modified>
</cp:coreProperties>
</file>