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rkova\AppData\Local\Microsoft\Windows\Temporary Internet Files\Content.Outlook\4YR9YLHE\"/>
    </mc:Choice>
  </mc:AlternateContent>
  <bookViews>
    <workbookView xWindow="0" yWindow="0" windowWidth="28800" windowHeight="10785" activeTab="1"/>
  </bookViews>
  <sheets>
    <sheet name="schválené_7PRV2015" sheetId="1" r:id="rId1"/>
    <sheet name="vyradené_7PRV2015" sheetId="2" r:id="rId2"/>
  </sheets>
  <definedNames>
    <definedName name="_xlnm._FilterDatabase" localSheetId="0" hidden="1">schválené_7PRV2015!$N$3:$O$3</definedName>
    <definedName name="_xlnm._FilterDatabase" localSheetId="1" hidden="1">vyradené_7PRV2015!$L$3:$M$3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3" i="2" l="1"/>
  <c r="J177" i="1"/>
  <c r="I177" i="1"/>
  <c r="H177" i="1"/>
</calcChain>
</file>

<file path=xl/sharedStrings.xml><?xml version="1.0" encoding="utf-8"?>
<sst xmlns="http://schemas.openxmlformats.org/spreadsheetml/2006/main" count="2658" uniqueCount="1559">
  <si>
    <t>Názov projektu</t>
  </si>
  <si>
    <t>Výzva</t>
  </si>
  <si>
    <t>HORMI, s.r.o.</t>
  </si>
  <si>
    <t>064NR070038</t>
  </si>
  <si>
    <t>Ubytovanie v súkromí  THE LAKE</t>
  </si>
  <si>
    <t>7/PRV/2015</t>
  </si>
  <si>
    <t>6.4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</si>
  <si>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</si>
  <si>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</si>
  <si>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</si>
  <si>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</si>
  <si>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</si>
  <si>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</si>
  <si>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AGRONOVA Liptov, s.r.o.</t>
  </si>
  <si>
    <t>064ZA070042</t>
  </si>
  <si>
    <t>Investícia do rozvoja nepoľnohospodárskych činností - AGRONOVA Liptov, s.r.o.</t>
  </si>
  <si>
    <t>KORTINA COM, s.r.o.</t>
  </si>
  <si>
    <t>064NR070004</t>
  </si>
  <si>
    <t>Investícia do rozvoja nepoľnohospodárskych činností- KORTINA COM s.r.o.</t>
  </si>
  <si>
    <t>PABY, s.r.o.</t>
  </si>
  <si>
    <t>064TT070001</t>
  </si>
  <si>
    <t>Investície do rozvoja nepoľnohospodárskych činností - PABY, s.r.o.</t>
  </si>
  <si>
    <t>DENE, s.r.o.</t>
  </si>
  <si>
    <t>064PO070093</t>
  </si>
  <si>
    <t>Rekonštrukcia apartmánového domu</t>
  </si>
  <si>
    <t>VVMP s. r. o.</t>
  </si>
  <si>
    <t>064KE070037</t>
  </si>
  <si>
    <t>Diverzifikácia podnikateľskej činnosti spoločnosti VVMP s. r. o.</t>
  </si>
  <si>
    <t>FORAGRO  s.r.o.</t>
  </si>
  <si>
    <t>064NR070006</t>
  </si>
  <si>
    <t>Výstavba agroturistického ubytovacieho zariadenia a revitalizácia materiálovej jamy za účelom vytvorenia rekreačného jazera</t>
  </si>
  <si>
    <t>Welfare, s.r.o.</t>
  </si>
  <si>
    <t>064BB070024</t>
  </si>
  <si>
    <t>Vybudovanie areálu vidieckeho cestovného ruchu Welfare</t>
  </si>
  <si>
    <t>Pivnica Radošina, s.r.o.</t>
  </si>
  <si>
    <t>064NR070003</t>
  </si>
  <si>
    <t>Prístavba penziónu Pivnica Radošina</t>
  </si>
  <si>
    <t>VINAPO, s.r.o.</t>
  </si>
  <si>
    <t>064PO070069</t>
  </si>
  <si>
    <t>Investícia do rozvoja nepoľnohospodárskych činností - VINAPO, s.r.o.</t>
  </si>
  <si>
    <t>AGROPLATAN s.r.o.</t>
  </si>
  <si>
    <t>064TT070012</t>
  </si>
  <si>
    <t>Investícia do vybudovania agroturistického centra pre rozvoj vidieckeho cestovného ruchu ? AGROPLATAN s.r.o.</t>
  </si>
  <si>
    <t>SLOVENSKÉ BIOLOGICKÉ SLUŽBY, a.s.</t>
  </si>
  <si>
    <t>064BB070126</t>
  </si>
  <si>
    <t>Prestavba skladu biologických kontajnerov</t>
  </si>
  <si>
    <t>Juraj Jendroľ ORAVOSTAV</t>
  </si>
  <si>
    <t>064ZA070005</t>
  </si>
  <si>
    <t>Novostavba nízkokapacitného ubytovacieho zariadenia- Juraj Jendroľ ORAVOSTAV</t>
  </si>
  <si>
    <t>AGROSPOL Hontianske Nemce, družstvo</t>
  </si>
  <si>
    <t>064BB070067</t>
  </si>
  <si>
    <t>Rozšírenie diverzifikácie činnosti</t>
  </si>
  <si>
    <t>STYLFAN s.r.o.</t>
  </si>
  <si>
    <t>064BB070003</t>
  </si>
  <si>
    <t>Wellness penzión - PENHÝBEL</t>
  </si>
  <si>
    <t>Tatry Real Estate s.r.o.</t>
  </si>
  <si>
    <t>064PO070048</t>
  </si>
  <si>
    <t>Penzión Lavína ? rekonštrukcia národnej kultúrnej pamiatky</t>
  </si>
  <si>
    <t>Camastra, s.r.o.</t>
  </si>
  <si>
    <t>064PO070005</t>
  </si>
  <si>
    <t>LACOV DOM - Penzión</t>
  </si>
  <si>
    <t>Korlat, s.r.o.</t>
  </si>
  <si>
    <t>064TT070018</t>
  </si>
  <si>
    <t>Vybudovanie moderného penziónu v obci Cerová- Lieskové</t>
  </si>
  <si>
    <t>Premier Travel, s.r.o.</t>
  </si>
  <si>
    <t>064NR070018</t>
  </si>
  <si>
    <t>Podnikateľský inkubátor</t>
  </si>
  <si>
    <t>SLOVTRAVREL, s.r.o.</t>
  </si>
  <si>
    <t>064BB070030</t>
  </si>
  <si>
    <t>Konferenčné a kongresové centrum – rekonštrukcia národnej kultúrnej pamiatky</t>
  </si>
  <si>
    <t>EURO-SEB, s.r.o.</t>
  </si>
  <si>
    <t>064NR070064</t>
  </si>
  <si>
    <t>Diverzifikácia činnosti</t>
  </si>
  <si>
    <t>Common Comity s.r.o.</t>
  </si>
  <si>
    <t>064BA070002</t>
  </si>
  <si>
    <t>Rekonštrukcia a nadstavba objektu na ubytovacie zariadenia a welnes</t>
  </si>
  <si>
    <t>RK gastro, s.r.o.</t>
  </si>
  <si>
    <t>064ZA070104</t>
  </si>
  <si>
    <t>Penzión s pivným wellness v Rajeckých Tepliciach</t>
  </si>
  <si>
    <t>Delta Vesper, s.r.o.</t>
  </si>
  <si>
    <t>064BB070056</t>
  </si>
  <si>
    <t>Rekreačná dvojchata a doplnkové služby na Donovaloch</t>
  </si>
  <si>
    <t>Farma Brezany s.r.o.</t>
  </si>
  <si>
    <t>064ZA070046</t>
  </si>
  <si>
    <t>Výroba agropeliet a využitie tepelnej energie pri ich výrobe na vyhrievanie fóliovníkov</t>
  </si>
  <si>
    <t>Kolozsi Ranch, s.r.o.</t>
  </si>
  <si>
    <t>064NR070009</t>
  </si>
  <si>
    <t>Zázemie záprahového klubu s vidieckym turizmom- rekonštrukcia</t>
  </si>
  <si>
    <t>DIVUS BUILDING, s.r.o.</t>
  </si>
  <si>
    <t>064BB070039</t>
  </si>
  <si>
    <t>Výstavba rekreačného zariadenia pre podporu vidieckeho cestovného ruchu</t>
  </si>
  <si>
    <t>AGRO HN, s.r.o.</t>
  </si>
  <si>
    <t>064BB070087</t>
  </si>
  <si>
    <t>BEL - TRADE spol. s.r.o.</t>
  </si>
  <si>
    <t>064TT070011</t>
  </si>
  <si>
    <t>AREÁL VODA- TOUR</t>
  </si>
  <si>
    <t>Ján Sláva</t>
  </si>
  <si>
    <t>064BB070032</t>
  </si>
  <si>
    <t>Obnova Hrochotského mlyna</t>
  </si>
  <si>
    <t>Martin Blšťák</t>
  </si>
  <si>
    <t>064TT070035</t>
  </si>
  <si>
    <t>Rekonštrukcia kúpaliska Modrá Perla vo Veľkých Úľanoch</t>
  </si>
  <si>
    <t>AGRO-HNIEZDNE, s.r.o.</t>
  </si>
  <si>
    <t>064PO070001</t>
  </si>
  <si>
    <t>Agroturistický areál Hniezdne</t>
  </si>
  <si>
    <t>PANPERO, s.r.o.</t>
  </si>
  <si>
    <t>064PO070087</t>
  </si>
  <si>
    <t>Modernizácia rekreačného zariadenia BENELAN</t>
  </si>
  <si>
    <t>SL-STONE, s.r.o.</t>
  </si>
  <si>
    <t>064NR070010</t>
  </si>
  <si>
    <t>ZONAL s.r.o.</t>
  </si>
  <si>
    <t>064NR070008</t>
  </si>
  <si>
    <t>Obstaranie obytných automobilov a karavanov v spoločnosti ZONAL s.r.o.</t>
  </si>
  <si>
    <t>Specto,s.r.o.</t>
  </si>
  <si>
    <t>064TT070023</t>
  </si>
  <si>
    <t>Výstavba ubytovacieho zariadenia</t>
  </si>
  <si>
    <t>Starohorská vinárska spoločnosť, družstvo</t>
  </si>
  <si>
    <t>064BB070045</t>
  </si>
  <si>
    <t>SNED, s.r.o.</t>
  </si>
  <si>
    <t>064BB070102</t>
  </si>
  <si>
    <t>Výstavba agroturistického zariadenia</t>
  </si>
  <si>
    <t>Skokanovo s.r.o.</t>
  </si>
  <si>
    <t>064KE070008</t>
  </si>
  <si>
    <t>Ubytovací objekt na parc. KN-C č. 1885 Hrabušice, Hrabušická Píla</t>
  </si>
  <si>
    <t>ANAR, s.r.o.</t>
  </si>
  <si>
    <t>064NR070032</t>
  </si>
  <si>
    <t>Rozvoj činností</t>
  </si>
  <si>
    <t>VAGRICOL &amp; Co.,s.r.o.</t>
  </si>
  <si>
    <t>064TN070006</t>
  </si>
  <si>
    <t>Diverzifikácia služieb na Gazdovstve Uhliská</t>
  </si>
  <si>
    <t>DE PLANO, s.r.o.</t>
  </si>
  <si>
    <t>064PO070018</t>
  </si>
  <si>
    <t>Relaxačné zariadenie s ubytovaním Veľký Slavkov</t>
  </si>
  <si>
    <t>Poľnohospodárske družstvo " Radošinka"</t>
  </si>
  <si>
    <t>064NR070022</t>
  </si>
  <si>
    <t>Laminačná linka – diverzifikácia produktov laminovania</t>
  </si>
  <si>
    <t>GAZDOVSTVO s. r. o.</t>
  </si>
  <si>
    <t>064TT070055</t>
  </si>
  <si>
    <t>GAZDOVSTVO - laserový stroj na delenie materiálu</t>
  </si>
  <si>
    <t>Sisulienka, s.r.o.</t>
  </si>
  <si>
    <t>064PO070011</t>
  </si>
  <si>
    <t>Penzión „Sisulienka“</t>
  </si>
  <si>
    <t>O R A G R O spol. s r.o.</t>
  </si>
  <si>
    <t>064ZA070015</t>
  </si>
  <si>
    <t>Ubytovacie zariadenie s doplnkovými službami v oblasti športovo relaxačných aktivít</t>
  </si>
  <si>
    <t>Relax Zone Skalka s.r.o.</t>
  </si>
  <si>
    <t>064ZA070016</t>
  </si>
  <si>
    <t>Prestavba objektu na relaxačno kongresové zariadenie s ubytovaním</t>
  </si>
  <si>
    <t>Rákoň, s.r.o.</t>
  </si>
  <si>
    <t>064ZA070014</t>
  </si>
  <si>
    <t>Apartmánový dom Zuberec</t>
  </si>
  <si>
    <t>región DEVELOPMENT, spoločnosť s ručením obmedzeným</t>
  </si>
  <si>
    <t>064PO070016</t>
  </si>
  <si>
    <t>Rekonštrukcia a revitalizácia objektu plavárne v Starej Ľubovni</t>
  </si>
  <si>
    <t>BHSA s.r.o.</t>
  </si>
  <si>
    <t>064KE070014</t>
  </si>
  <si>
    <t>Rekonštrukcia objektu pre šport a oddych v obci Smolník</t>
  </si>
  <si>
    <t>COMPANY SK, s.r.o.</t>
  </si>
  <si>
    <t>064NR070069</t>
  </si>
  <si>
    <t>Relaxačný komplex s ubytovaním</t>
  </si>
  <si>
    <t>FUN club, s.r.o.</t>
  </si>
  <si>
    <t>064NR070042</t>
  </si>
  <si>
    <t>Rekonštrukcia a prístavba k hotelu - Národný dom Topoľčianky</t>
  </si>
  <si>
    <t>GURMEN, s.r.o.</t>
  </si>
  <si>
    <t>064PO070003</t>
  </si>
  <si>
    <t>RELAXAČNO-KONGRESOVÉ CENTRUM HOTEL FAMÍLIA</t>
  </si>
  <si>
    <t>Emil Saniga</t>
  </si>
  <si>
    <t>064ZA070066</t>
  </si>
  <si>
    <t>Penzión Gejdák- modernizácia ubytovacích kapacít a ich zariadenia</t>
  </si>
  <si>
    <t>POĽNOHOSPODÁRSKE AGRODRUŽSTVO s.r.o.</t>
  </si>
  <si>
    <t>064BB070027</t>
  </si>
  <si>
    <t>Agroturistická usadlosť Banská Belá</t>
  </si>
  <si>
    <t>LVIS - AB, s.r.o.</t>
  </si>
  <si>
    <t>064ZA070090</t>
  </si>
  <si>
    <t>Rekreačný areál Medvedia dolina</t>
  </si>
  <si>
    <t>Hotel pod bránou s.r.o.</t>
  </si>
  <si>
    <t>064PO070031</t>
  </si>
  <si>
    <t>Rekonštrukcia a modernizácia objektu na Hviezdoslavovej ulici v Bardejove</t>
  </si>
  <si>
    <t>Marcel Polomčák, Čierny Orol</t>
  </si>
  <si>
    <t>064PO070006</t>
  </si>
  <si>
    <t>Prestavba priestorov nevyužívaného objektu  na penzión Čierny Orol</t>
  </si>
  <si>
    <t>ALTMAYER, s.r.o.</t>
  </si>
  <si>
    <t>064BB070106</t>
  </si>
  <si>
    <t>Investície do doplnkových činností – penzión ALTMAYER***</t>
  </si>
  <si>
    <t>Spicybrown s.r.o.</t>
  </si>
  <si>
    <t>064TN070008</t>
  </si>
  <si>
    <t>Kursalon Trenčianske Teplice - prestavba a prístavba</t>
  </si>
  <si>
    <t>VIBEN s.r.o.</t>
  </si>
  <si>
    <t>064TT070020</t>
  </si>
  <si>
    <t>Investícia do vybudovania apartmánového domu Fontána.</t>
  </si>
  <si>
    <t>CREATIVE SYMBOL, s.r.o.</t>
  </si>
  <si>
    <t>064BA070003</t>
  </si>
  <si>
    <t>Investícia do rozvoja nepoľnohospodárskych činností-CREATIVE SYMBOL, s.r.o.</t>
  </si>
  <si>
    <t>Oľga Plaštiaková Oli-Mix</t>
  </si>
  <si>
    <t>064ZA070094</t>
  </si>
  <si>
    <t>Realizácia služieb k nízkokapacitnému zariadeniu v Novoti s.č. 1105</t>
  </si>
  <si>
    <t>AGROKOMTRADE s.r.o.</t>
  </si>
  <si>
    <t>064NR070052</t>
  </si>
  <si>
    <t>Prestavba rodinného domu na nízkokapacitné ubytovacie zariadenie - Agrokomtrade</t>
  </si>
  <si>
    <t>TOKAJ GOLD s.r.o.</t>
  </si>
  <si>
    <t>064KE070029</t>
  </si>
  <si>
    <t>Agroturistický areál Malá Bara</t>
  </si>
  <si>
    <t>HORAGRO s.r.o.</t>
  </si>
  <si>
    <t>064NR070079</t>
  </si>
  <si>
    <t>Ponti-M,s.r.o.</t>
  </si>
  <si>
    <t>064NR070080</t>
  </si>
  <si>
    <t>Rekonštrukcia objektu</t>
  </si>
  <si>
    <t>KEĽO A SYNOVIA, s.r.o.</t>
  </si>
  <si>
    <t>064BB070031</t>
  </si>
  <si>
    <t>Rozšírenie Salaša pod Maginhradom</t>
  </si>
  <si>
    <t>Marcel Vince</t>
  </si>
  <si>
    <t>064TT070033</t>
  </si>
  <si>
    <t>Investícia do vybudovania ubytovacieho zariadenia pre rozvoj cestovného ruchu – Marcel Vince</t>
  </si>
  <si>
    <t>Lilla Púchovská</t>
  </si>
  <si>
    <t>064NR070019</t>
  </si>
  <si>
    <t>Penzión LEA -  prestavba a prístavba</t>
  </si>
  <si>
    <t>SALATÍN, s.r.o.</t>
  </si>
  <si>
    <t>064ZA070065</t>
  </si>
  <si>
    <t>Rekonštrukcia rekreačných budov s vybudovaním wellness zariadenia</t>
  </si>
  <si>
    <t>HYDREE AGRO, s.r.o.</t>
  </si>
  <si>
    <t>064ZA070026</t>
  </si>
  <si>
    <t>Penzión Liptovská Osada</t>
  </si>
  <si>
    <t>MYO, s.r.o.</t>
  </si>
  <si>
    <t>064BB070113</t>
  </si>
  <si>
    <t>Ubytovacie zariadenie a doplnkové služby - rozvoj vidieckeho cestovného ruchu na Donovaloch</t>
  </si>
  <si>
    <t>AGRO-PERFECT, s.r.o.</t>
  </si>
  <si>
    <t>064KE070009</t>
  </si>
  <si>
    <t>Podpora na investície do vytvárania a rozvoja nepoľnohospodárskych činností</t>
  </si>
  <si>
    <t>RAVENA, s.r.o.</t>
  </si>
  <si>
    <t>064NR070021</t>
  </si>
  <si>
    <t>Prestavba nevyužívaného objektu na agroturistické zariadenie s relaxom</t>
  </si>
  <si>
    <t>Jakub Študenc</t>
  </si>
  <si>
    <t>064BA070015</t>
  </si>
  <si>
    <t>Výstavba celoročne obývanej chaty v obci Častá</t>
  </si>
  <si>
    <t>KORA Slovakia s.r.o.</t>
  </si>
  <si>
    <t>064ZA070096</t>
  </si>
  <si>
    <t>Vybudovanie novej sedačkovej lanovky v stredisku ORAVA SNOW</t>
  </si>
  <si>
    <t>TURIEC - AGRO s.r.o.</t>
  </si>
  <si>
    <t>064ZA070095</t>
  </si>
  <si>
    <t>Rekonštrukcia, dostavba a modernizácia poľnohospodárskej prevádzkovej budovy na agroturistické zariadenie</t>
  </si>
  <si>
    <t>Andrej Rajníc</t>
  </si>
  <si>
    <t>064BB070107</t>
  </si>
  <si>
    <t>Agroturistické zariadenie - Vrchársky dvor</t>
  </si>
  <si>
    <t>Ervin Ďurka AGROMONT</t>
  </si>
  <si>
    <t>064NR070057</t>
  </si>
  <si>
    <t>Investícia do rozvoja nepoľnohodpodárskych činností - Ervín Ďurka AGROMONT</t>
  </si>
  <si>
    <t>Pavol Ďuraš odborný lesný hospodár</t>
  </si>
  <si>
    <t>064PO070041</t>
  </si>
  <si>
    <t>Dobudovanie doplnkových služieb v areáli existujúcej drevenice - Pavol Ďuraš odborný lesný hospodár</t>
  </si>
  <si>
    <t>064BB070128</t>
  </si>
  <si>
    <t>GALAGRO, s.r.o.</t>
  </si>
  <si>
    <t>064TT070042</t>
  </si>
  <si>
    <t>Linka na výrobu a balenie tyčiniek</t>
  </si>
  <si>
    <t>KK architekt s.r.o.</t>
  </si>
  <si>
    <t>064ZA070027</t>
  </si>
  <si>
    <t>Rekreačný areál Nižná Boca</t>
  </si>
  <si>
    <t>DÚBRAVY s.r.o.</t>
  </si>
  <si>
    <t>064ZA070028</t>
  </si>
  <si>
    <t>Penzión</t>
  </si>
  <si>
    <t>PPA Invest</t>
  </si>
  <si>
    <t>064PO070017</t>
  </si>
  <si>
    <t>MODERNIZÁCIA A STAVEBNÉ ÚPRAVY REAKREAČNÉHO ZARIADENIA „SEMAFOR“ V ŠTRBE</t>
  </si>
  <si>
    <t>Jednotná poľnohospodárska, s.r.o.</t>
  </si>
  <si>
    <t>064ZA070072</t>
  </si>
  <si>
    <t>Investícia do rozvoja nepoľnohospodárskych činností - Jednotná poľnohospodárska, s.r.o.</t>
  </si>
  <si>
    <t>Amonra s.r.o.</t>
  </si>
  <si>
    <t>064BA070001</t>
  </si>
  <si>
    <t>Vila Amonra</t>
  </si>
  <si>
    <t>Anna Hrubiznová</t>
  </si>
  <si>
    <t>064KE070028</t>
  </si>
  <si>
    <t>Rekonštrukcia rekreačného zariadenia s ubytovaním</t>
  </si>
  <si>
    <t>FINE WAY, s.r.o.</t>
  </si>
  <si>
    <t>064ZA070080</t>
  </si>
  <si>
    <t>Rekreačná chata Olešná</t>
  </si>
  <si>
    <t>Sankt Hubert, a.s.</t>
  </si>
  <si>
    <t>064ZA070100</t>
  </si>
  <si>
    <t>Diverzifikácia spoločnosti Sankt Hubert SK, a.s.</t>
  </si>
  <si>
    <t>Krásne sady Mlynica - servisná a prevádzková, a.s.</t>
  </si>
  <si>
    <t>064PO070080</t>
  </si>
  <si>
    <t>Vybudovanie a vybavenie zariadenia pre lesnú pedagogiku</t>
  </si>
  <si>
    <t>Wineresidence, s.r.o.</t>
  </si>
  <si>
    <t>064NR070053</t>
  </si>
  <si>
    <t>Penzión Wineresidence</t>
  </si>
  <si>
    <t>Agro Ladzany s.r.o.</t>
  </si>
  <si>
    <t>064BB070125</t>
  </si>
  <si>
    <t>RELAX Lomnica s.r.o.</t>
  </si>
  <si>
    <t>064PO070086</t>
  </si>
  <si>
    <t>Penzión RELAX</t>
  </si>
  <si>
    <t>FAFOKAN, s.r.o.</t>
  </si>
  <si>
    <t>064BB070052</t>
  </si>
  <si>
    <t>Vybudovanie agroturistického zariadenia</t>
  </si>
  <si>
    <t>ADL GROUP, s.r.o.</t>
  </si>
  <si>
    <t>064BB070089</t>
  </si>
  <si>
    <t>Výstavba rekreačnej dvojchaty na Donovaloch</t>
  </si>
  <si>
    <t>Zniev, s.r.o.</t>
  </si>
  <si>
    <t>064ZA070103</t>
  </si>
  <si>
    <t>Vidiecke miesto pre relax ? Znievsky dom</t>
  </si>
  <si>
    <t>STOLLEN, s.r.o.</t>
  </si>
  <si>
    <t>064PO070085</t>
  </si>
  <si>
    <t>Penzión Štôla: Výstavba agropenziónu v rámci podopatrenia 6.4.1</t>
  </si>
  <si>
    <t>Agro Horse s.r.o.</t>
  </si>
  <si>
    <t>064BA070010</t>
  </si>
  <si>
    <t>ČASŤ ubytovacie zariadenie – k projektu „Modernizácia farmy hospodárskeho chovu koní“</t>
  </si>
  <si>
    <t>Gabriel László</t>
  </si>
  <si>
    <t>064TT070034</t>
  </si>
  <si>
    <t>Športovo - rekreačné zariadenie</t>
  </si>
  <si>
    <t>AgroContract mliečna farma, a.s.</t>
  </si>
  <si>
    <t>064NR070056</t>
  </si>
  <si>
    <t>Rekonštrukcia poľnohospodárskeho objektu a výstavba objektov pre agroturistiku a hypoterapiu</t>
  </si>
  <si>
    <t>CUSUS, s.r.o.</t>
  </si>
  <si>
    <t>064BB070049</t>
  </si>
  <si>
    <t>Vybudovanie športovo rekreačného zariadenia v Lučenci</t>
  </si>
  <si>
    <t>FOOD union s.r.o.</t>
  </si>
  <si>
    <t>064TT070017</t>
  </si>
  <si>
    <t>Výstavba polyfunkčného objektu FOOD UNION, s.r.o.</t>
  </si>
  <si>
    <t>Biofarma Turie a. s.</t>
  </si>
  <si>
    <t>064ZA070001</t>
  </si>
  <si>
    <t>SO 04 Výrobno prevádzkový objekt - Zmena stavby pred dokončením - Prestavba nevyužívaného podkrovného priestoru na ubytovanie</t>
  </si>
  <si>
    <t>ZANAK s.r.o.</t>
  </si>
  <si>
    <t>064TT070054</t>
  </si>
  <si>
    <t>Vybudovanie agroturistického zariadenia s účelom podpory cestovného ruchu</t>
  </si>
  <si>
    <t>Dominik Jendroľ</t>
  </si>
  <si>
    <t>064ZA070031</t>
  </si>
  <si>
    <t>Novostavba nízkokapacitného ubytovacieho zariadenia - Ing. Dominik Jendroľ</t>
  </si>
  <si>
    <t>Ing. Vojtech Lampert</t>
  </si>
  <si>
    <t>064ZA070023</t>
  </si>
  <si>
    <t>Rozšírenie ubytovacích kapacít podniku</t>
  </si>
  <si>
    <t>AGROCELL s.r.o.</t>
  </si>
  <si>
    <t>064BB070120</t>
  </si>
  <si>
    <t>Výstavba agroturistického zariadenia- Penzión</t>
  </si>
  <si>
    <t>STAVINVESTA, s.r.o.</t>
  </si>
  <si>
    <t>064TN070004</t>
  </si>
  <si>
    <t>Rekonštrukcia nevyužívaného objektu M.R. Štefánika 610/1, Trenčianske Teplice</t>
  </si>
  <si>
    <t>Podielnicko poľnohospodárske družstvo Bakov</t>
  </si>
  <si>
    <t>064BB070085</t>
  </si>
  <si>
    <t>Obstaranie kamiónov</t>
  </si>
  <si>
    <t>SCM, s.r.o.</t>
  </si>
  <si>
    <t>064KE070010</t>
  </si>
  <si>
    <t>Rozšírenie doplnkovo-relaxačných služieb spoločnosti SCM, s.r.o.</t>
  </si>
  <si>
    <t>EUCA s.r.o.</t>
  </si>
  <si>
    <t>064ZA070033</t>
  </si>
  <si>
    <t>Prístavba, nadstavba a stavebné úpravy rodinného domu na účelové zariadenie vidieckeho cestovného ruchu</t>
  </si>
  <si>
    <t>064NR070026</t>
  </si>
  <si>
    <t>Euroconsult, s. r. o</t>
  </si>
  <si>
    <t>064BB070029</t>
  </si>
  <si>
    <t>Stravovacie a športovo-rekreačné zariadenie, Telgárt</t>
  </si>
  <si>
    <t>AGRO-MARKO, s.r.o.</t>
  </si>
  <si>
    <t>064ZA070087</t>
  </si>
  <si>
    <t>PENZIÓN MARKO</t>
  </si>
  <si>
    <t>Viera Bahnová, Farma B + B</t>
  </si>
  <si>
    <t>064BB070122</t>
  </si>
  <si>
    <t>Rekreácia na Farme B+B</t>
  </si>
  <si>
    <t>Stará pevnosť Komárno, n.o.</t>
  </si>
  <si>
    <t>064NR070037</t>
  </si>
  <si>
    <t>Rekonštrukcia centrálnej časti kasárenskej budovy v Novej pevnosti v Komárne</t>
  </si>
  <si>
    <t>Ing. Miroslav Štefančík DM INVEST</t>
  </si>
  <si>
    <t>064PO070026</t>
  </si>
  <si>
    <t>Vidiecky cestovný ruch na Domaši</t>
  </si>
  <si>
    <t>IQ Vision, s.r.o.</t>
  </si>
  <si>
    <t>064PO070064</t>
  </si>
  <si>
    <t>Apartmány Veľká Lomnica</t>
  </si>
  <si>
    <t>SPETEMA s.r.o.</t>
  </si>
  <si>
    <t>064BB070070</t>
  </si>
  <si>
    <t>Investícia do vybudovania zariadenia pre rozvoj cestovného ruchu - SPETEMA s.r.o.</t>
  </si>
  <si>
    <t>ROT, s.r.o.</t>
  </si>
  <si>
    <t>064BA070008</t>
  </si>
  <si>
    <t>Včelia farma - rekonštrukcia</t>
  </si>
  <si>
    <t>Adamas Alliance, s.r.o.</t>
  </si>
  <si>
    <t>064BB070073</t>
  </si>
  <si>
    <t>Novostavba vidieckeho rekreačného objektu v obci Nová Baňa</t>
  </si>
  <si>
    <t>Schmidt &amp; Co., s.r.o</t>
  </si>
  <si>
    <t>064BA070012</t>
  </si>
  <si>
    <t>Rozvoj nepoľnohospodárskych činností spoločnosti Schmidt &amp; Co., s.r.o.</t>
  </si>
  <si>
    <t>Scandic, s.r.o.</t>
  </si>
  <si>
    <t>064TT070043</t>
  </si>
  <si>
    <t>Investícia do rozvoja nepoľnohospodárskych činností - Scandic, s.r.o.</t>
  </si>
  <si>
    <t>Nekyje Invest, s.r.o.</t>
  </si>
  <si>
    <t>064TT070048</t>
  </si>
  <si>
    <t>Vybudovanie ubytovacieho zariadenia pre rozvoj cestovného ruchu - Nekyje Invest, s.r.o.</t>
  </si>
  <si>
    <t>Cabin House Čičmany, s.r.o.</t>
  </si>
  <si>
    <t>064ZA070030</t>
  </si>
  <si>
    <t>Relaxačné zariadenie s ubytovaním</t>
  </si>
  <si>
    <t>064BB070104</t>
  </si>
  <si>
    <t>Agromart, a.s.</t>
  </si>
  <si>
    <t>064TT070024</t>
  </si>
  <si>
    <t>Rekonštrukcia sociálno-prevádzkovej budovy za účelom rozvoja nepoľnohospodárskych činností - ubytovanie.</t>
  </si>
  <si>
    <t>ROKAS s.r.o.</t>
  </si>
  <si>
    <t>064BB070048</t>
  </si>
  <si>
    <t>Prestavba rodinného domu s. č. 295 na ubytovacie zariadenie</t>
  </si>
  <si>
    <t>BADO, s.r.o.</t>
  </si>
  <si>
    <t>064TT070049</t>
  </si>
  <si>
    <t>Rekreačný areál BADO</t>
  </si>
  <si>
    <t>VERKAD spol. s r.o.</t>
  </si>
  <si>
    <t>064TT070046</t>
  </si>
  <si>
    <t>Výstavba ubytovacieho zariadenia a doplnkových aktivít</t>
  </si>
  <si>
    <t>Agropole, s.r.o.</t>
  </si>
  <si>
    <t>064ZA070083</t>
  </si>
  <si>
    <t>Hotel BUTORKY</t>
  </si>
  <si>
    <t>IRH Consulting, s.r.o.</t>
  </si>
  <si>
    <t>064NR070054</t>
  </si>
  <si>
    <t>Vidiecky cestovný ruch - Zlatná na Ostrove</t>
  </si>
  <si>
    <t>Woodhouse development s.r.o.</t>
  </si>
  <si>
    <t>064BB070065</t>
  </si>
  <si>
    <t>Zruby Donovaly</t>
  </si>
  <si>
    <t>Ing. Arch. Radoslav Repka</t>
  </si>
  <si>
    <t>064PO070025</t>
  </si>
  <si>
    <t>CHATA VANESS - Rekreačný objekt pre vidiecky cestovný ruch</t>
  </si>
  <si>
    <t>Vladimír Očvár</t>
  </si>
  <si>
    <t>064PO070044</t>
  </si>
  <si>
    <t>Vybudovanie ubytovacieho zariadenia s orientáciou na vidiecky cestovný ruch</t>
  </si>
  <si>
    <t>SS-GROUPE, s.r.o.</t>
  </si>
  <si>
    <t>064BB070111</t>
  </si>
  <si>
    <t>Florián ml.</t>
  </si>
  <si>
    <t>AG Hradová s.r.o.</t>
  </si>
  <si>
    <t>064BB070028</t>
  </si>
  <si>
    <t>Rozšírenie služieb areálu AG Hradová, Lučenec</t>
  </si>
  <si>
    <t>ĎURAŠ s.r.o.</t>
  </si>
  <si>
    <t>064PO070071</t>
  </si>
  <si>
    <t>Diverzifikácia poľnohodpodárskej činnosti - ĎURAŠ s.r.o.</t>
  </si>
  <si>
    <t>Ildikó Kossárová ILKO</t>
  </si>
  <si>
    <t>064TT070009</t>
  </si>
  <si>
    <t>Investícia do výstavby ubytovacieho zariadenia - Gabčíkovo</t>
  </si>
  <si>
    <t>Ing. Jozef Guľaš</t>
  </si>
  <si>
    <t>064PO070022</t>
  </si>
  <si>
    <t>PENZIÓN ŠTEFAN</t>
  </si>
  <si>
    <t>Mavirosa trade, s.r.o.</t>
  </si>
  <si>
    <t>064ZA070018</t>
  </si>
  <si>
    <t>Rekreačné zariadenie s ubytovaním</t>
  </si>
  <si>
    <t>DRIVE, s.r.o.</t>
  </si>
  <si>
    <t>064BB070095</t>
  </si>
  <si>
    <t>Športová hala RATES Zvolen, rekonštrukcia a dostavba.</t>
  </si>
  <si>
    <t>MM CARGO s.r.o.</t>
  </si>
  <si>
    <t>064BA070009</t>
  </si>
  <si>
    <t>Posilnenie vidieckeho cestovného ruchu v Malackách</t>
  </si>
  <si>
    <t>TERMAL DS, s.r.o.</t>
  </si>
  <si>
    <t>064BB070020</t>
  </si>
  <si>
    <t>Rozšírenie termálneho kúpaliska Aquatermal Strehová - I. etapa</t>
  </si>
  <si>
    <t>VALIGA s.r.o.</t>
  </si>
  <si>
    <t>064BB070064</t>
  </si>
  <si>
    <t>Ski Fun Krahule</t>
  </si>
  <si>
    <t>Seal A&amp;C, s.r.o.</t>
  </si>
  <si>
    <t>064TT070052</t>
  </si>
  <si>
    <t>Penzión Nový Trh</t>
  </si>
  <si>
    <t>Agroturistik Ratka s.r.o.</t>
  </si>
  <si>
    <t>064BB070117</t>
  </si>
  <si>
    <t>Rekonštrukcia rekreačnej chaty</t>
  </si>
  <si>
    <t>Stavebniny Plus spol. S r.o.</t>
  </si>
  <si>
    <t>064TT070007</t>
  </si>
  <si>
    <t>Vybudovanie agroturistického zariadenia v obci Mostová</t>
  </si>
  <si>
    <t>NH FARMA s.r.o.</t>
  </si>
  <si>
    <t>064TT070032</t>
  </si>
  <si>
    <t>Nový vidiek - vybudovanie areálu pre agroturizmus a trávenie voľného času</t>
  </si>
  <si>
    <t>Ing. Martina Jablonická</t>
  </si>
  <si>
    <t>064KE070006</t>
  </si>
  <si>
    <t>Ubytovanie na Ranči- Betlanovce</t>
  </si>
  <si>
    <t>PUAN, s.r.o.</t>
  </si>
  <si>
    <t>064TN070013</t>
  </si>
  <si>
    <t>Rehabilitačné centrum - denný stacionár pre seniorov a občanov so zníženou schopnosťou pohybu Bukovec, okres Myjava</t>
  </si>
  <si>
    <t>ELISIS s.r.o.</t>
  </si>
  <si>
    <t>064BA070005</t>
  </si>
  <si>
    <t>Prestavba mlyna pre funkciu prechodného ubytovania a konferenčno-kongresovú prevádzku 2 etapa</t>
  </si>
  <si>
    <t>AGROPARTNER spol. s r.o.</t>
  </si>
  <si>
    <t>064BA070011</t>
  </si>
  <si>
    <t>Rekonštrukcia agroturistického zariadenia II. etapa</t>
  </si>
  <si>
    <t>RIDE &amp; SLIDE, s.r.o.</t>
  </si>
  <si>
    <t>064BA070013</t>
  </si>
  <si>
    <t>Investícia do rozvoja nepoľnospodárskych činností - RIDE &amp; SLIDE, s. r. o.</t>
  </si>
  <si>
    <t>BOMADA, s.r.o.</t>
  </si>
  <si>
    <t>064BA070016</t>
  </si>
  <si>
    <t>Mešťiansky dom na Prostrednej ul. 160 vo Svätom Jure</t>
  </si>
  <si>
    <t>KREMPOS, spol. s r.o.</t>
  </si>
  <si>
    <t>064BB070034</t>
  </si>
  <si>
    <t>Rekreačno-športové objekty pre agroturistické zriadenia, Lučenec</t>
  </si>
  <si>
    <t>PIENINY RESORT s.r.o.</t>
  </si>
  <si>
    <t>064PO070037</t>
  </si>
  <si>
    <t>Penzión Smerdžonka ? podpora vidieckeho cestovného ruchu v Pieninách</t>
  </si>
  <si>
    <t>Ladislav Skalina - VINOHRAD DAMASKUS</t>
  </si>
  <si>
    <t>064KE070034</t>
  </si>
  <si>
    <t>Prístavba penziónu vinohrad Damaskus</t>
  </si>
  <si>
    <t>Pavol Paluba</t>
  </si>
  <si>
    <t>064PO070019</t>
  </si>
  <si>
    <t>Rekonštrukcia a modernizácia nevyužívaného objektu na ubytovacie zariadenie</t>
  </si>
  <si>
    <t>Baltazár Ryšavý - Boldi</t>
  </si>
  <si>
    <t>064NR070045</t>
  </si>
  <si>
    <t>Investícia do vybudovania ubytovacieho zariadenia pre rozvoj vidieckeho cestovného ruchu</t>
  </si>
  <si>
    <t>AGROFIN, poľnohospodárske družstvo so sídlom Dolný Hričov, družstvo</t>
  </si>
  <si>
    <t>064ZA070029</t>
  </si>
  <si>
    <t>Administratívna budova - prestavba 2.NP na ubytovanie</t>
  </si>
  <si>
    <t>Hobitdom, s.r.o.</t>
  </si>
  <si>
    <t>064BB070057</t>
  </si>
  <si>
    <t>Hobitdom</t>
  </si>
  <si>
    <t>PRIEMBAU, s.r.o.</t>
  </si>
  <si>
    <t>064NR070033</t>
  </si>
  <si>
    <t>Horská chata Janka Kráľa</t>
  </si>
  <si>
    <t>Hotel IMPOZANT, s.r.o.</t>
  </si>
  <si>
    <t>064ZA070024</t>
  </si>
  <si>
    <t>Stavebné úpravy a prístavba hotela Impozant, Valčianska dolina</t>
  </si>
  <si>
    <t>PAKS, s.r.o.</t>
  </si>
  <si>
    <t>064NR070063</t>
  </si>
  <si>
    <t>Ubytovacie zariadenie v obci RADAVA</t>
  </si>
  <si>
    <t>Chateau GRAND BARI s.r.o.</t>
  </si>
  <si>
    <t>064KE070005</t>
  </si>
  <si>
    <t>Vytvorenie konferenčných priestorov</t>
  </si>
  <si>
    <t>Peter Jambor</t>
  </si>
  <si>
    <t>064TN070017</t>
  </si>
  <si>
    <t>Agroturistické ubytovacie centrum Považany</t>
  </si>
  <si>
    <t>Ing. Alexej Beljajev - SKLO PORCELÁN</t>
  </si>
  <si>
    <t>064ZA070079</t>
  </si>
  <si>
    <t>Doplnkové služby cestovného ruchu - rybník na vodné športy a športový rybolov</t>
  </si>
  <si>
    <t>BIO-plus, s.r.o. Spišská Nová Ves</t>
  </si>
  <si>
    <t>064PO070074</t>
  </si>
  <si>
    <t>Rekreačné a relaxačné centrum pri cyklotrase vo Veľkej Lomnici</t>
  </si>
  <si>
    <t>LAND, s.r.o.</t>
  </si>
  <si>
    <t>SPES-BS, s.r.o.</t>
  </si>
  <si>
    <t>Lesné spoločenstvo Štiavnik, s.r.o.</t>
  </si>
  <si>
    <t>Anna Žuffová</t>
  </si>
  <si>
    <t>LADO, s.r.o.</t>
  </si>
  <si>
    <t>Ing. Zuzana Brzíková</t>
  </si>
  <si>
    <t>PENNY s.r.o.</t>
  </si>
  <si>
    <t>One Building Co., s.r.o.</t>
  </si>
  <si>
    <t>Vladimír Brza RENYX</t>
  </si>
  <si>
    <t>Agroporadenstvo, s.r.o.</t>
  </si>
  <si>
    <t>Anna Hajdinová - HAJDIN</t>
  </si>
  <si>
    <t>Rodinné centrum Slunce n.o.</t>
  </si>
  <si>
    <t>ŠKB CEDENT, n.o.</t>
  </si>
  <si>
    <t>VARTOP spol. s.r.o.</t>
  </si>
  <si>
    <t>K-Hotel, s.r.o.</t>
  </si>
  <si>
    <t>DELAMARO s.r.o.</t>
  </si>
  <si>
    <t>WELLSITI, s.r.o.</t>
  </si>
  <si>
    <t>FINEST-FJ,s .r.o.</t>
  </si>
  <si>
    <t>Areál zdravia s.r.o.</t>
  </si>
  <si>
    <t>K-WELLNESS, s.r.o.</t>
  </si>
  <si>
    <t>ŽELAVA s.r.o.</t>
  </si>
  <si>
    <t>J&amp;M ALFYTOUR spol. S r.o.</t>
  </si>
  <si>
    <t>H &amp; O  Construktion, s.r.o.</t>
  </si>
  <si>
    <t>Ján Sivok</t>
  </si>
  <si>
    <t>Milan Kuhajda</t>
  </si>
  <si>
    <t>BELKAM, s.r.o.</t>
  </si>
  <si>
    <t>SLNEČNÉ SKALY s.r.o.</t>
  </si>
  <si>
    <t>KAMENEC, s.r.o.</t>
  </si>
  <si>
    <t>Poľnohospodárske družstvo KĽAČIANSKA MAGURA, družstvo</t>
  </si>
  <si>
    <t>Viktor Szigárdi</t>
  </si>
  <si>
    <t>Poľnohospodárske družstvo Podolie</t>
  </si>
  <si>
    <t>Dušan Papiak DPD</t>
  </si>
  <si>
    <t>AGROREKREA KOŠICE, s.r.o.</t>
  </si>
  <si>
    <t>Róbert Nálepka - firma KONRÁD</t>
  </si>
  <si>
    <t>KIKA DK, s.r.o.</t>
  </si>
  <si>
    <t>AMO - PLUS, s.r.o.</t>
  </si>
  <si>
    <t>Horstef, s.r.o.</t>
  </si>
  <si>
    <t>Ing. Mária Tužinská</t>
  </si>
  <si>
    <t>PaedDr. Milada Petková</t>
  </si>
  <si>
    <t>MITALEX, s.r.o.</t>
  </si>
  <si>
    <t>Selepceny Stores, s.r.o.</t>
  </si>
  <si>
    <t>Pohoda services s.r.o.</t>
  </si>
  <si>
    <t>CHEMOSTAV, a.s.</t>
  </si>
  <si>
    <t>ROHÁČE, spol. s r.o.</t>
  </si>
  <si>
    <t>PRO-G, s.r.o.</t>
  </si>
  <si>
    <t>Ing. Mária Sárkozi</t>
  </si>
  <si>
    <t>KLAKSSON, s.r.o.</t>
  </si>
  <si>
    <t>NANOTEC s.r.o.</t>
  </si>
  <si>
    <t>Milan Foriš</t>
  </si>
  <si>
    <t>Jaroslav Kočinský</t>
  </si>
  <si>
    <t>RURAL Mengusovce, s.r.o.</t>
  </si>
  <si>
    <t>JUDAPA Residence s.r.o.</t>
  </si>
  <si>
    <t>Vumatex, s.r.o.</t>
  </si>
  <si>
    <t>AGRO BEŇADOVO, s.r.o.</t>
  </si>
  <si>
    <t>PHARMED service, s.r.o</t>
  </si>
  <si>
    <t>Nikolas Németh</t>
  </si>
  <si>
    <t>Penzión Ovruč, s.r.o.</t>
  </si>
  <si>
    <t>Martin Vojtašák</t>
  </si>
  <si>
    <t>MONTREAL NZ s.r.o.</t>
  </si>
  <si>
    <t>SSIA s.r.o.</t>
  </si>
  <si>
    <t>FE-TECH s.r.o.</t>
  </si>
  <si>
    <t>MAPOMA s.r.o.</t>
  </si>
  <si>
    <t>SANDYA s.r.o.</t>
  </si>
  <si>
    <t>BK PLUS KOMPANY, s.r.o.</t>
  </si>
  <si>
    <t>Welten hotel &amp; restaurant, s.r.o.</t>
  </si>
  <si>
    <t>PALMAN, s.r.o.</t>
  </si>
  <si>
    <t>Kamil Mahút STAVOMAT a spol.</t>
  </si>
  <si>
    <t>Ing. Miroslav Babinský</t>
  </si>
  <si>
    <t>Beata Janštová</t>
  </si>
  <si>
    <t>UK Rent. s.r.o.</t>
  </si>
  <si>
    <t>BoneP, s.r.o.</t>
  </si>
  <si>
    <t>HD creative, s.r.o.</t>
  </si>
  <si>
    <t>Ján Tekel</t>
  </si>
  <si>
    <t>WELLNESS Donovaly s.r.o.</t>
  </si>
  <si>
    <t>LYNCHBRUG, s.r.o.</t>
  </si>
  <si>
    <t>Victoria group, s.r.o.</t>
  </si>
  <si>
    <t>MAFIS PROPERTY s.r.o.</t>
  </si>
  <si>
    <t>NICOL ONNE 2 s.r.o.</t>
  </si>
  <si>
    <t>CSM Global s.r.o.</t>
  </si>
  <si>
    <t>BOLOS TRADE, s.r.o.</t>
  </si>
  <si>
    <t>PROMOTION SLOVAKIA spol. S r.o.</t>
  </si>
  <si>
    <t>Ján Škoda - rekvalifikačné centrum</t>
  </si>
  <si>
    <t>Directbus s.r.o.</t>
  </si>
  <si>
    <t>mend s.r.o.</t>
  </si>
  <si>
    <t>Snowparadise Gastro s.r.o.</t>
  </si>
  <si>
    <t>Bíliková s.r.o.</t>
  </si>
  <si>
    <t>Academy, s.r.o.</t>
  </si>
  <si>
    <t>TATRY &amp; Co, s. r. o.</t>
  </si>
  <si>
    <t>NA UHLISKU, s.r.o.</t>
  </si>
  <si>
    <t>STUDIO CLASIC PROMOTION s.r.o.</t>
  </si>
  <si>
    <t>GEHAS SLOVAKIA, s.r.o.</t>
  </si>
  <si>
    <t>FloCcount, spol. S.r.o.</t>
  </si>
  <si>
    <t>RESIDENZ, s.r.o.</t>
  </si>
  <si>
    <t>MOVING COMPANY, s.r.o.</t>
  </si>
  <si>
    <t>Ing. Jana Slušňáková - XANTO</t>
  </si>
  <si>
    <t>Stephanie s.r.o.</t>
  </si>
  <si>
    <t>AGRO TREND MP, s.r.o.</t>
  </si>
  <si>
    <t>AGRO ISTEBNÉ s.r.o.</t>
  </si>
  <si>
    <t>KSS s.r.o.</t>
  </si>
  <si>
    <t>Marka s.r.o.</t>
  </si>
  <si>
    <t>HAPE, s.r.o.</t>
  </si>
  <si>
    <t>Lajan, s.r.o.</t>
  </si>
  <si>
    <t>Jana Veltyová - AURUM SK</t>
  </si>
  <si>
    <t>EJ groupe, s.r.o.</t>
  </si>
  <si>
    <t>HYDRO-TATRY, s.r.o.</t>
  </si>
  <si>
    <t>Nákupná, s.r.o.</t>
  </si>
  <si>
    <t>AMNESIA, s.r.o.</t>
  </si>
  <si>
    <t>VD GROUP Slovakia s.r.o.</t>
  </si>
  <si>
    <t>KUPSI s.r.o.</t>
  </si>
  <si>
    <t>Eva Matovičová</t>
  </si>
  <si>
    <t>MB Golden s.r.o.</t>
  </si>
  <si>
    <t>MARA HOLIDAY resort, s.r.o.</t>
  </si>
  <si>
    <t>Chetra SK, s.r.o.</t>
  </si>
  <si>
    <t>TRICorp, s.r.o.</t>
  </si>
  <si>
    <t>S Hotel, s.r.o.</t>
  </si>
  <si>
    <t>RABŠTIN, s.r.o.</t>
  </si>
  <si>
    <t>František Herud</t>
  </si>
  <si>
    <t>ZM spol, s.r.o.</t>
  </si>
  <si>
    <t>NATURAL RESOURCES, s.r.o.</t>
  </si>
  <si>
    <t>Július Zbuška</t>
  </si>
  <si>
    <t>CENTRALINVEST, spol. S r.o.</t>
  </si>
  <si>
    <t>Josef Gustiňák Hagman</t>
  </si>
  <si>
    <t>Vakant, s.r.o.</t>
  </si>
  <si>
    <t>Ing. Estera Levčíková</t>
  </si>
  <si>
    <t>ZIMITRA, s.r.o.</t>
  </si>
  <si>
    <t>Mgr. Veronika Čikeš</t>
  </si>
  <si>
    <t>LAGAMBA s.r.o.</t>
  </si>
  <si>
    <t>FIMEX, s.r.o.</t>
  </si>
  <si>
    <t>Pod Sitnom, s.r.o.</t>
  </si>
  <si>
    <t>ENERGY  PLATATIONS, s.r.o.</t>
  </si>
  <si>
    <t>AGROSEV, spol. s r.o.</t>
  </si>
  <si>
    <t>KN BIOFARM s.r.o.</t>
  </si>
  <si>
    <t>Ing. Rajmund Nedeľa - COBRA BAUART</t>
  </si>
  <si>
    <t>Poľnovýroba KRÁSNA LÚKA, s.r.o.</t>
  </si>
  <si>
    <t>Urbárska spoločnosť, pozemkové spoločenstvo Sučany</t>
  </si>
  <si>
    <t>RV, s.r.o. Porúbka</t>
  </si>
  <si>
    <t>FARMA AGRO-Dúbrava s.r.o.</t>
  </si>
  <si>
    <t>Zlata Petriková - ARI</t>
  </si>
  <si>
    <t>Lukačovič Miroslav</t>
  </si>
  <si>
    <t>PANRA-KARPATIA, s.r.o.</t>
  </si>
  <si>
    <t>Estrella, a.s.</t>
  </si>
  <si>
    <t>EnergoAgro, s.r.o.</t>
  </si>
  <si>
    <t>TOKAJ &amp; CO, s.r.o.</t>
  </si>
  <si>
    <t>Marcela Vitkajová</t>
  </si>
  <si>
    <t>A G F , spol. s r.o.</t>
  </si>
  <si>
    <t>I.P.CONSTRUCT, s.r.o.</t>
  </si>
  <si>
    <t>CompanyEstate, s.r.o.</t>
  </si>
  <si>
    <t>EUROCOM &amp; Co, s.r.o.</t>
  </si>
  <si>
    <t>Jaroslav Strachan</t>
  </si>
  <si>
    <t>PTAVA, roľnícke družstvo Chlmec</t>
  </si>
  <si>
    <t>Štefan Korec</t>
  </si>
  <si>
    <t>GG BUILDING, s.r.o.</t>
  </si>
  <si>
    <t>LBS NEMEŠANY s.r.o.</t>
  </si>
  <si>
    <t>Poľnohospodárske družstvo v Roštári</t>
  </si>
  <si>
    <t>FARMA-ŠTVERNÍK s.r.o.</t>
  </si>
  <si>
    <t>ROLSPOL, s.r.o.</t>
  </si>
  <si>
    <t>A1 Hotel s.r.o.</t>
  </si>
  <si>
    <t>Ferotrans, s.r.o.</t>
  </si>
  <si>
    <t>WINDOW GLASS CMS, s.r.o.</t>
  </si>
  <si>
    <t>Jozef Jendrušak</t>
  </si>
  <si>
    <t>VÍNO SERVICE s.r.o.</t>
  </si>
  <si>
    <t>OVO Pack, s.r.o.</t>
  </si>
  <si>
    <t>RANČ, s.r.o.</t>
  </si>
  <si>
    <t>PaedDr. Ladislav Dragon</t>
  </si>
  <si>
    <t>JRD Rakovce s.r.o.</t>
  </si>
  <si>
    <t>EASTFIELD Management, a.s.</t>
  </si>
  <si>
    <t>Mgr. Vladimír Rentka</t>
  </si>
  <si>
    <t>verde valle, s.r.o.</t>
  </si>
  <si>
    <t>GrandCorp, s.r.o.</t>
  </si>
  <si>
    <t>Travel to Slovakia s.r.o.</t>
  </si>
  <si>
    <t>KIARA s.r.o.</t>
  </si>
  <si>
    <t>KaPe Invest, s.r.o.</t>
  </si>
  <si>
    <t>AGROSTAV, stavebno-obchodné družstvo Poprad</t>
  </si>
  <si>
    <t>Michal Malinčák</t>
  </si>
  <si>
    <t>Ronald Podracky</t>
  </si>
  <si>
    <t>REA Tatry, s.r.o.</t>
  </si>
  <si>
    <t>ANDALUX, s.r.o.</t>
  </si>
  <si>
    <t>Marián Lörinc SERVISNÉ ZÁMOČNÍCTVO</t>
  </si>
  <si>
    <t>PAPILOS, s.r.o.</t>
  </si>
  <si>
    <t>HANAH-SK, s.r.o.</t>
  </si>
  <si>
    <t>OrtoSen, s.r.o.</t>
  </si>
  <si>
    <t>AGRO - GOMBÁR, s.r.o.</t>
  </si>
  <si>
    <t>Oľga Paraničová CK EUROTOUR</t>
  </si>
  <si>
    <t>PAMOL, s.r.o.</t>
  </si>
  <si>
    <t>Pedrazz s.r.o.</t>
  </si>
  <si>
    <t>O.M.C. Invest spol. s r.o.</t>
  </si>
  <si>
    <t>Oldrich Lauko</t>
  </si>
  <si>
    <t>Vladimír Hamara</t>
  </si>
  <si>
    <t>Igor Opremčák</t>
  </si>
  <si>
    <t>KIBUC s.r.o.</t>
  </si>
  <si>
    <t>AGRONATUR, s.r.o.</t>
  </si>
  <si>
    <t>SKALKA ŠUJA s.r.o.</t>
  </si>
  <si>
    <t>K. LANG, spol. s r.o.</t>
  </si>
  <si>
    <t>Milan Uhrin - BEMIL</t>
  </si>
  <si>
    <t>KOBRA Energo, s.r.o.</t>
  </si>
  <si>
    <t>Renáta Šimová</t>
  </si>
  <si>
    <t>Ing. Dénes Pósa</t>
  </si>
  <si>
    <t>LESY MESTA BREZNO, s.r.o</t>
  </si>
  <si>
    <t>BOVEL s.r.o.</t>
  </si>
  <si>
    <t>Patrik Bartalský</t>
  </si>
  <si>
    <t>M-trade-Ag, s.r.o.</t>
  </si>
  <si>
    <t>MS Concept, s. r. o.</t>
  </si>
  <si>
    <t>Mária Holosová - ALCOR</t>
  </si>
  <si>
    <t>Dušan Gelieň</t>
  </si>
  <si>
    <t>Mgr. Martin Bulík</t>
  </si>
  <si>
    <t>AGROMA  s.r.o.</t>
  </si>
  <si>
    <t>ZAMAGRO, spol. s r.o.</t>
  </si>
  <si>
    <t>LESY ZLIECHOV, s.r.o.</t>
  </si>
  <si>
    <t>P M, s.r.o.</t>
  </si>
  <si>
    <t>WDD DOORS, s.r.o.</t>
  </si>
  <si>
    <t>ZP Invest, s.r.o.</t>
  </si>
  <si>
    <t>Vladimír Lacko - UMAKOV</t>
  </si>
  <si>
    <t>GRM trade, s.r.o.</t>
  </si>
  <si>
    <t>Viera Dadiková</t>
  </si>
  <si>
    <t>Mores Resort, a.s.</t>
  </si>
  <si>
    <t>FELICITE s.r.o.</t>
  </si>
  <si>
    <t>Ing. Gabriela Vanková</t>
  </si>
  <si>
    <t>DEMAJO, s.r.o.</t>
  </si>
  <si>
    <t>GLS - GREEN LOGISTIC SERVICES, s.r.o.</t>
  </si>
  <si>
    <t>Monika Paluba</t>
  </si>
  <si>
    <t>Internetové nákupy s.r.o.</t>
  </si>
  <si>
    <t>A&amp;P Partners, s.r.o.</t>
  </si>
  <si>
    <t>Milan Rinkovský</t>
  </si>
  <si>
    <t>Eduard Melich</t>
  </si>
  <si>
    <t>Pavol Janeka</t>
  </si>
  <si>
    <t>WEBRA Solutions, s.r.o.</t>
  </si>
  <si>
    <t>ESTEA, s.r.o.</t>
  </si>
  <si>
    <t>Dušan Lupták</t>
  </si>
  <si>
    <t>Ľudmila Kuňaková</t>
  </si>
  <si>
    <t>Stavba a Inžiniering, s.r.o.</t>
  </si>
  <si>
    <t>Techreal, s.r.o.</t>
  </si>
  <si>
    <t>KČM, s.r.o.</t>
  </si>
  <si>
    <t>Gazdovstvo Grúniky</t>
  </si>
  <si>
    <t>Pension Dolce Vita s.r.o.</t>
  </si>
  <si>
    <t>1. SENIOR CITY, a.s.</t>
  </si>
  <si>
    <t>MAGURA INVEST s.r.o.</t>
  </si>
  <si>
    <t>Albert Drbúl</t>
  </si>
  <si>
    <t>U dvoch gazdov s.r.o.</t>
  </si>
  <si>
    <t>TamChcemlsť s.r.o.</t>
  </si>
  <si>
    <t>PENZIÓN Pod Medovou Babou, s.r.o.</t>
  </si>
  <si>
    <t>Gemello s.r.o.</t>
  </si>
  <si>
    <t>VVED TECHNIKA, s.r.o.</t>
  </si>
  <si>
    <t>Dušan Kročil</t>
  </si>
  <si>
    <t>GF park, s.r.o.</t>
  </si>
  <si>
    <t>Dáša Šmikniarova</t>
  </si>
  <si>
    <t>Justitia, s.r.o.</t>
  </si>
  <si>
    <t>FANTASYUS, s.r.o.</t>
  </si>
  <si>
    <t>KURO, s.r.o.</t>
  </si>
  <si>
    <t>TREVOR GROUP s.r.o.</t>
  </si>
  <si>
    <t>BH PARTNERS, s.r.o.</t>
  </si>
  <si>
    <t>BEREX-B, s.r.o.</t>
  </si>
  <si>
    <t>SI INVEST, s.r.o.</t>
  </si>
  <si>
    <t>Záhradné centrum s.r.o.</t>
  </si>
  <si>
    <t>Glosinvest s.r.o.</t>
  </si>
  <si>
    <t>VYVOND, s.r.o.</t>
  </si>
  <si>
    <t>Martin Oravec</t>
  </si>
  <si>
    <t>ASCONA CLUB, s.r.o.</t>
  </si>
  <si>
    <t>ZAMBO s.r.o.</t>
  </si>
  <si>
    <t>FATRA SKI s.r.o.</t>
  </si>
  <si>
    <t>PROJEKT - TRA s.r.o.</t>
  </si>
  <si>
    <t>AR2 s.r.o.</t>
  </si>
  <si>
    <t>ComTech s.r.o.</t>
  </si>
  <si>
    <t>ITS Inteligent transport system s.r.o.</t>
  </si>
  <si>
    <t>Ing. Helená Melková - Hotel Heľpa</t>
  </si>
  <si>
    <t>CSS Pečovská Nová Ves</t>
  </si>
  <si>
    <t>MTM - In Integro s.r.o.</t>
  </si>
  <si>
    <t>PARA-STEEL, s.r.o.</t>
  </si>
  <si>
    <t>Zelené hospodárstvo, s.r.o.</t>
  </si>
  <si>
    <t>Martin Gallo</t>
  </si>
  <si>
    <t>MONATECH s.r.o.</t>
  </si>
  <si>
    <t>Rubicon Capital, s.r.o.</t>
  </si>
  <si>
    <t>ECOFACT, s.r.o.</t>
  </si>
  <si>
    <t>DS comfort, s.r.o.</t>
  </si>
  <si>
    <t>GRAK group s.r.o.</t>
  </si>
  <si>
    <t>JARABINA s.r.o.</t>
  </si>
  <si>
    <t>HOREC, s.r.o.</t>
  </si>
  <si>
    <t>Lovinterier, s.r.o.</t>
  </si>
  <si>
    <t>COMAN spol. s r.o.</t>
  </si>
  <si>
    <t>Vila Széchenyi, s.r.o.</t>
  </si>
  <si>
    <t>UNIVERSAL spol. s r.o.</t>
  </si>
  <si>
    <t>Kalvín Resorts, spol. s r.o.</t>
  </si>
  <si>
    <t>PA-MA-JA, s.r.o.</t>
  </si>
  <si>
    <t>Dušan Šustek - IT. NIKA &amp; VIKA SK</t>
  </si>
  <si>
    <t>Juraj Bača</t>
  </si>
  <si>
    <t>Full services, s.r.o.</t>
  </si>
  <si>
    <t>Dareza s.r.o.</t>
  </si>
  <si>
    <t>STUDIO BEYOND, s.r.o.</t>
  </si>
  <si>
    <t>U.B.L.C, s.r.o.</t>
  </si>
  <si>
    <t>Divadlo RAMAGU, klasické ochotnícke divadlo</t>
  </si>
  <si>
    <t>Koliba Ivanka s.r.o.</t>
  </si>
  <si>
    <t>Dexterity s.r.o.</t>
  </si>
  <si>
    <t>Ing. Arch. Michal Medveď, s.r.o.</t>
  </si>
  <si>
    <t>AXEXO PS, s.r.o.</t>
  </si>
  <si>
    <t>FESTRA s.r.o.</t>
  </si>
  <si>
    <t>SCHMALZER Limited s.r.o.</t>
  </si>
  <si>
    <t>World reality, s.r.o.</t>
  </si>
  <si>
    <t>Kaštiel Kubínyi s.r.o.</t>
  </si>
  <si>
    <t>Invictum, s.r.o.</t>
  </si>
  <si>
    <t>MD Invest, s.r.o.</t>
  </si>
  <si>
    <t>Chata Kysuca s.r.o.</t>
  </si>
  <si>
    <t>SURES, s.r.o.</t>
  </si>
  <si>
    <t>Relax golf, s.r.o.</t>
  </si>
  <si>
    <t>PIENSPOL TRAVEL spol. S r.o.</t>
  </si>
  <si>
    <t>arch. Daniel Bobok</t>
  </si>
  <si>
    <t>Marián Konečný - MONTES</t>
  </si>
  <si>
    <t>Biofarma, s.r.o.</t>
  </si>
  <si>
    <t>Ciglad, s.r.o.</t>
  </si>
  <si>
    <t>Andrej Schwarz</t>
  </si>
  <si>
    <t>JaneSpa, s.r.o.</t>
  </si>
  <si>
    <t>GEO LOGISTIKA, s.r.o.</t>
  </si>
  <si>
    <t>DOGAS GROUP, s.r.o.</t>
  </si>
  <si>
    <t>CENTRUM SLOVAKIA, s.r.o.</t>
  </si>
  <si>
    <t>TARRY, s.r.o.</t>
  </si>
  <si>
    <t>Ing. Mária Považanová</t>
  </si>
  <si>
    <t>NBM, s.r.o.</t>
  </si>
  <si>
    <t>Point A, s.r.o.</t>
  </si>
  <si>
    <t>Ingoland, s.r.o.</t>
  </si>
  <si>
    <t>ARSTA, s.r.o.</t>
  </si>
  <si>
    <t>Komposesorát Vojka, s.r.o.</t>
  </si>
  <si>
    <t>IMMOBAU , s.r.o.</t>
  </si>
  <si>
    <t>AGRO PERG, s.r.o.</t>
  </si>
  <si>
    <t>DITURIA - S, s.r.o.</t>
  </si>
  <si>
    <t>Intercontinental company, s.r.o.</t>
  </si>
  <si>
    <t>Poľnohospodárske družstvo Jahodná</t>
  </si>
  <si>
    <t>Anton Klimčík</t>
  </si>
  <si>
    <t>Ing. Miroslav Tančin</t>
  </si>
  <si>
    <t>Stanislav Šebík</t>
  </si>
  <si>
    <t>ZELL s.r.o.</t>
  </si>
  <si>
    <t>Michal Michalíček M - stav</t>
  </si>
  <si>
    <t>MMkonzult, s.r.o.</t>
  </si>
  <si>
    <t>PONOR s.r.o.</t>
  </si>
  <si>
    <t>PAMIROL, s.r.o.</t>
  </si>
  <si>
    <t>FAIRWAY club s.r.o.</t>
  </si>
  <si>
    <t>Tima agro s.r.o.</t>
  </si>
  <si>
    <t>ANCARA s.r.o.</t>
  </si>
  <si>
    <t>SULOV ROCKS VALLEY s.r.o.</t>
  </si>
  <si>
    <t>Penzión Matej s.r.o.</t>
  </si>
  <si>
    <t>Osinský gastro, s.r.o.</t>
  </si>
  <si>
    <t>HANNIBAL, s.r.o.</t>
  </si>
  <si>
    <t>AGRO- HANDLOVÁ s.r.o.</t>
  </si>
  <si>
    <t>Lucidus, s.r.o.</t>
  </si>
  <si>
    <t>064NR070028</t>
  </si>
  <si>
    <t>Investícia do rozvoja nepoľnohospodárskych činností - LAND, s.r.o.</t>
  </si>
  <si>
    <t>064NR070014</t>
  </si>
  <si>
    <t>Rekonštrukcia a výstavba rekreačného zariadenia</t>
  </si>
  <si>
    <t>064ZA070067</t>
  </si>
  <si>
    <t>Turistická ubytovňa s cieľovou skupinou deti a mládež</t>
  </si>
  <si>
    <t>064ZA070075</t>
  </si>
  <si>
    <t>Diverzifikácia v podniku Anna Žuffová</t>
  </si>
  <si>
    <t>064ZA070073</t>
  </si>
  <si>
    <t>Rozvoj aktívklubu - nové služby v atraktívnom regióne</t>
  </si>
  <si>
    <t>064BB070093</t>
  </si>
  <si>
    <t>Ubytovanie vidieckeho typu</t>
  </si>
  <si>
    <t>064TN070020</t>
  </si>
  <si>
    <t>AGRO KONGRESS WELLNESS HOTEL</t>
  </si>
  <si>
    <t>064BB070124</t>
  </si>
  <si>
    <t>Vybudovanie tradičného gazdovského dvora - Mičinská Kúria</t>
  </si>
  <si>
    <t>064BB070123</t>
  </si>
  <si>
    <t>Hubertov dvor Dudince</t>
  </si>
  <si>
    <t>064NR070076</t>
  </si>
  <si>
    <t>Ekofarma Selice</t>
  </si>
  <si>
    <t>064BA070017</t>
  </si>
  <si>
    <t>064NR070075</t>
  </si>
  <si>
    <t>Agroturistické ubytovanie pre ZTP a seniorov a ich rodiny</t>
  </si>
  <si>
    <t>064PO070091</t>
  </si>
  <si>
    <t>Rozšírenie činnosti neziskovej organizácie a komplexnosť poskytovaných služieb v rámci vidieckeho cestovného ruchu a agroturistiky</t>
  </si>
  <si>
    <t>064NR070077</t>
  </si>
  <si>
    <t>Múzeum ovčiarstva s penziónom a reštauráciou</t>
  </si>
  <si>
    <t>064TT070026</t>
  </si>
  <si>
    <t>064BB070129</t>
  </si>
  <si>
    <t>STAVEBNÉ ÚPRAVY ZÁHRADNEJ TERASY - ZMENA PRESTREŠENIA</t>
  </si>
  <si>
    <t>064TT070028</t>
  </si>
  <si>
    <t>Relaxačný dom Jablonica</t>
  </si>
  <si>
    <t>064PO070092</t>
  </si>
  <si>
    <t>Agroturistika so zameraním na vidiecky cestovný ruch, športové a rekreačné aktivity vo voľnom čase.</t>
  </si>
  <si>
    <t>064NR070050</t>
  </si>
  <si>
    <t>Modernizácia a rozšírenie služieb v exteriéri rekreačného areálu</t>
  </si>
  <si>
    <t>064TT070004</t>
  </si>
  <si>
    <t>Výstavba wellness objektov</t>
  </si>
  <si>
    <t>064ZA070106</t>
  </si>
  <si>
    <t>Rekreačno-relaxačný areál s ubytovaním KONSKÁ</t>
  </si>
  <si>
    <t>064NR070023</t>
  </si>
  <si>
    <t>Rekonštrukcia a zvýšenie konkurencieschopnosti hotela Villa Romaine, Šahy</t>
  </si>
  <si>
    <t>064NR070007</t>
  </si>
  <si>
    <t>Rekonštrukcia rodinného domu na penzión v meste Komárno</t>
  </si>
  <si>
    <t>064BB070004</t>
  </si>
  <si>
    <t>Rekreačný areál u starkej Marty - I. etapa</t>
  </si>
  <si>
    <t>064ZA070082</t>
  </si>
  <si>
    <t>Oravská drevenica Penzión pod Stráňou s agroturistikou a relaxačno-regeneračnými službami spojenými s jazdou na koňoch</t>
  </si>
  <si>
    <t>064ZA070070</t>
  </si>
  <si>
    <t>Rekonštrukcia rekreačného zariadenia v Bystričke</t>
  </si>
  <si>
    <t>064ZA070076</t>
  </si>
  <si>
    <t>Rekonštrukcia autocampingu Slnečné Skaly</t>
  </si>
  <si>
    <t>064TN070002</t>
  </si>
  <si>
    <t>Agropenzión - rekonštrukcia a modernizácia nevyužívaného objektu sýpky na ubytovacie zariadenie</t>
  </si>
  <si>
    <t>064ZA070102</t>
  </si>
  <si>
    <t>064TT070047</t>
  </si>
  <si>
    <t>Výstavba a rekonštrukcia ubytovacieho zariadenia a relaxačných objektov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</si>
  <si>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</si>
  <si>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</si>
  <si>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064PO070060</t>
  </si>
  <si>
    <t>Polyfunkčný objekt DPD- výstavba ubytovania s doplnkovými službami</t>
  </si>
  <si>
    <t>064KE070024</t>
  </si>
  <si>
    <t>Abovský majer - 1.etapa</t>
  </si>
  <si>
    <t>064KE070036</t>
  </si>
  <si>
    <t>UBYTOVANIE POD KLOPTAŇOU</t>
  </si>
  <si>
    <t>064ZA070044</t>
  </si>
  <si>
    <t>Prestavba a zmena účelu stavby nevyužívaného objektu na penzión Nemocničná</t>
  </si>
  <si>
    <t>064TN070005</t>
  </si>
  <si>
    <t>Wellness hotel-Kaštiel Trenčianske Mitice</t>
  </si>
  <si>
    <t>064NR070072</t>
  </si>
  <si>
    <t>064BB070118</t>
  </si>
  <si>
    <t>REKREAČNÉ STREDISKO "CHALÚPKY"</t>
  </si>
  <si>
    <t>064PO070063</t>
  </si>
  <si>
    <t>Športovo-relaxačné zariadenie</t>
  </si>
  <si>
    <t>064ZA070013</t>
  </si>
  <si>
    <t>Dobudovanie penziónu Sv. Mitro etapa 2B</t>
  </si>
  <si>
    <t>064PO070061</t>
  </si>
  <si>
    <t>Ubytovňa pod Kýčerou</t>
  </si>
  <si>
    <t>064BB070112</t>
  </si>
  <si>
    <t>Polyfunkcia Mostáreň</t>
  </si>
  <si>
    <t>064KE070026</t>
  </si>
  <si>
    <t>Relaxačné centrum KUBKO</t>
  </si>
  <si>
    <t>064PO070028</t>
  </si>
  <si>
    <t>Detské centrum Poprad ? priestor pre tvorivú zábavu, relax a vzdelávanie detí</t>
  </si>
  <si>
    <t>064ZA070091</t>
  </si>
  <si>
    <t>Zvýšením kvality služieb zlepšiť konkurencieschopnosť rekreačného strediska Zuberec ? Janovky</t>
  </si>
  <si>
    <t>064BB070090</t>
  </si>
  <si>
    <t>Vybudovanie letného kúpaliska - PRO-G, s.r.o.</t>
  </si>
  <si>
    <t>064BB070078</t>
  </si>
  <si>
    <t>Ubytovacie zariadenie vidieckeho cestovného ruchu</t>
  </si>
  <si>
    <t>064BB070023</t>
  </si>
  <si>
    <t>Výstavba nového komplexného areálu cestovného ruchu</t>
  </si>
  <si>
    <t>064TT070044</t>
  </si>
  <si>
    <t>Penzión B&amp;B Green House</t>
  </si>
  <si>
    <t>064BB070101</t>
  </si>
  <si>
    <t>Turistická ubytovňa - Klinger 9</t>
  </si>
  <si>
    <t>064PO070015</t>
  </si>
  <si>
    <t>Relaxačné centrum NOVA</t>
  </si>
  <si>
    <t>064PO070072</t>
  </si>
  <si>
    <t>Apartmánové domy Mengusovce a Zuberec</t>
  </si>
  <si>
    <t>064TT070016</t>
  </si>
  <si>
    <t>Výstavba rekreačno-relaxačného ubytovacieho zariadenia "JUDAPA Residence"</t>
  </si>
  <si>
    <t>064ZA070056</t>
  </si>
  <si>
    <t>Modernizácia Chaty pod Skalným mestom</t>
  </si>
  <si>
    <t>064ZA070052</t>
  </si>
  <si>
    <t>Prestavba rekreačného zariadenia na penzión</t>
  </si>
  <si>
    <t>064NR070039</t>
  </si>
  <si>
    <t>Agroturistika pod Drieňovou Horou ? vytvorenie nových ubytovacích kapacít vidieckeho turizmu spoločnosťou PHARMED service, s.r.o. v obci Nová Vieska</t>
  </si>
  <si>
    <t>064BB070042</t>
  </si>
  <si>
    <t>Výstavba rekreačného domu - Nikolas Németh</t>
  </si>
  <si>
    <t>064PO070046</t>
  </si>
  <si>
    <t>Rekonštrukcia penziónu OVRUČ Štrbské Pleso</t>
  </si>
  <si>
    <t>064TT070008</t>
  </si>
  <si>
    <t>Rekonštrukcia a rozšírenie ubytovacích kapacít - chata TIMEA</t>
  </si>
  <si>
    <t>064NR070049</t>
  </si>
  <si>
    <t>REKONŠTRUKCIA OBJEKTU MONTREAL</t>
  </si>
  <si>
    <t>064KE070031</t>
  </si>
  <si>
    <t>Múzeum Slovenskej dediny ? Penzión s reštauráciou</t>
  </si>
  <si>
    <t>064NR070036</t>
  </si>
  <si>
    <t>Turistické relaxačné centrum Pohranice</t>
  </si>
  <si>
    <t>064PO070058</t>
  </si>
  <si>
    <t>Rozšírenie relaxačných a oddychových služieb  penziónu Vila Méry.</t>
  </si>
  <si>
    <t>064BB070062</t>
  </si>
  <si>
    <t>Rekreačno relaxačné centrum</t>
  </si>
  <si>
    <t>064BB070077</t>
  </si>
  <si>
    <t>PENZIÓN - WELLNESS BK KRÁLIKY</t>
  </si>
  <si>
    <t>064TT070021</t>
  </si>
  <si>
    <t>Rekonštrukcia kaštieľa Báč</t>
  </si>
  <si>
    <t>064ZA070069</t>
  </si>
  <si>
    <t>Projekt rekonštrukcie a obnovy parku pri kaštieli v Turčianskej Štiavničke</t>
  </si>
  <si>
    <t>064ZA070019</t>
  </si>
  <si>
    <t>Diverzifikácia služieb v poľovníckom hoteli Diana</t>
  </si>
  <si>
    <t>064BB070018</t>
  </si>
  <si>
    <t>Chata Verona a doplnková činnosť</t>
  </si>
  <si>
    <t>064BB070083</t>
  </si>
  <si>
    <t>Zrubový penzión</t>
  </si>
  <si>
    <t>064NR070041</t>
  </si>
  <si>
    <t>Vybudovanie agroturistického areálu Nové Zámky</t>
  </si>
  <si>
    <t>064NR070031</t>
  </si>
  <si>
    <t>Rekonštrukcia objektu na ubytovacie zariadenie</t>
  </si>
  <si>
    <t>064ZA070062</t>
  </si>
  <si>
    <t>064ZA070036</t>
  </si>
  <si>
    <t>Prebudovanie rodinného domu na ubytovacie zariadenie</t>
  </si>
  <si>
    <t>064BB070063</t>
  </si>
  <si>
    <t>WELLNESS DONOVALY</t>
  </si>
  <si>
    <t>064ZA070054</t>
  </si>
  <si>
    <t>Gazdovský dvor - rekreačný areál v Demänovej</t>
  </si>
  <si>
    <t>064ZA070011</t>
  </si>
  <si>
    <t>Rozšírenie športového areálu Hotela Victoria</t>
  </si>
  <si>
    <t>064ZA070089</t>
  </si>
  <si>
    <t>Penzión MAFIS</t>
  </si>
  <si>
    <t>064TN070016</t>
  </si>
  <si>
    <t>Prestavba nevyužívaného objektu na rekreačné zariadenie</t>
  </si>
  <si>
    <t>064NR070043</t>
  </si>
  <si>
    <t>Zvýšenie kapacity a úrovne poskytnutých ubytovacích služieb</t>
  </si>
  <si>
    <t>064BB070037</t>
  </si>
  <si>
    <t>Rekreačný areál</t>
  </si>
  <si>
    <t>064BB070119</t>
  </si>
  <si>
    <t>Vybudovanie komplexného ubytovacieho zariadenia cestovného ruchu v Teranoch</t>
  </si>
  <si>
    <t>064BB070044</t>
  </si>
  <si>
    <t>Prestavba, prístavba a zmena účelu využitia budovy rodinného domu súp. číslo 124 na zariadenie cestovného ruchu</t>
  </si>
  <si>
    <t>064TN070024</t>
  </si>
  <si>
    <t>Kúpa minibusu za účelom organizovania špecializovaných zájazdov zameraných na turizmus a agroturizmus na Slovensku</t>
  </si>
  <si>
    <t>064BA070007</t>
  </si>
  <si>
    <t>Polyfunkčná budova CENTRUM</t>
  </si>
  <si>
    <t>064ZA070061</t>
  </si>
  <si>
    <t>Modernizácia poskytovaných služieb vrámci lyžiarskeho strediska</t>
  </si>
  <si>
    <t>064TT070031</t>
  </si>
  <si>
    <t>Pivovar Prievaly ? Bowling, fitness, bazén</t>
  </si>
  <si>
    <t>064BB070053</t>
  </si>
  <si>
    <t>Centrum voľného času ? športové centrum s ubytovaním</t>
  </si>
  <si>
    <t>064ZA070064</t>
  </si>
  <si>
    <t>Novostavba penziónu Liptovská Teplá s doplnkovými službami cestovného ruchu</t>
  </si>
  <si>
    <t>064BB070033</t>
  </si>
  <si>
    <t>Rekonštrukcia ubytovania - zvýšenie kapacity, prístavba relaxačno-kongresového centra, parkoviska a spevnených plôch s využitím zelenej infraštruktúry</t>
  </si>
  <si>
    <t>064TT070030</t>
  </si>
  <si>
    <t>Fitness centrum Classic</t>
  </si>
  <si>
    <t>064ZA070035</t>
  </si>
  <si>
    <t>Apartmánový dom</t>
  </si>
  <si>
    <t>064TT070002</t>
  </si>
  <si>
    <t>Ubytovacie zariadenie a doplnkové služby Malé Dvorníky</t>
  </si>
  <si>
    <t>064ZA070017</t>
  </si>
  <si>
    <t>Penzión Čučoriedka</t>
  </si>
  <si>
    <t>064BB070040</t>
  </si>
  <si>
    <t>Viacúčelové športové centrum Brezno</t>
  </si>
  <si>
    <t>064ZA070068</t>
  </si>
  <si>
    <t>Ubytovacie zariadenie - Ing. Jana Slušňáková - XANTO</t>
  </si>
  <si>
    <t>064BB070059</t>
  </si>
  <si>
    <t>Výstavba nového ubytovacieho a školiaceho zariadenia v obci Donovaly</t>
  </si>
  <si>
    <t>064NR070078</t>
  </si>
  <si>
    <t>SERVISNÉ CENTRUM</t>
  </si>
  <si>
    <t>064ZA070101</t>
  </si>
  <si>
    <t>Výrobný závod na PET obaly</t>
  </si>
  <si>
    <t>064BB070055</t>
  </si>
  <si>
    <t>Penzión KRAHULE</t>
  </si>
  <si>
    <t>064TT070050</t>
  </si>
  <si>
    <t>Podpora vidieckeho cestovného ruchu v spoločnosti Marka, s.r.o.</t>
  </si>
  <si>
    <t>064KE070021</t>
  </si>
  <si>
    <t>Modernizácia rekreačného ubytovacieho zariadenia Kamenec na Zemplínskej šírave</t>
  </si>
  <si>
    <t>064BB070066</t>
  </si>
  <si>
    <t>Vidiecky rekreačný dom</t>
  </si>
  <si>
    <t>064BB070061</t>
  </si>
  <si>
    <t>Prestavba nevyužívaného objektu na ubytovacie zariadenie</t>
  </si>
  <si>
    <t>064TN070023</t>
  </si>
  <si>
    <t>Rekreačné zariadenie Bošácka Chalupa</t>
  </si>
  <si>
    <t>064PO070055</t>
  </si>
  <si>
    <t>Rekreačné zariadenie Mníchovský Potok</t>
  </si>
  <si>
    <t>064BB070081</t>
  </si>
  <si>
    <t>Rekonštrukcia meštianskeho domu Hotel Salamander Banská Štiavnica</t>
  </si>
  <si>
    <t>064NR070040</t>
  </si>
  <si>
    <t>Rozšírenie kapacít služieb vo vidieckom cestovnom ruchu - Penzión AMNESIA</t>
  </si>
  <si>
    <t>064KE070038</t>
  </si>
  <si>
    <t>Výstavba relaxačného a rekreačného zariadenia, Hnilčík</t>
  </si>
  <si>
    <t>064ZA070032</t>
  </si>
  <si>
    <t>Vybudovanie areálu VCR ? ?Koliba na vŕšku s ubytovaním?</t>
  </si>
  <si>
    <t>064KE070013</t>
  </si>
  <si>
    <t>Ubytovacie a relaxačné zariadenie</t>
  </si>
  <si>
    <t>064KE070007</t>
  </si>
  <si>
    <t>Výstavba rekreačno-oddychového areálu v Helcmanovciach</t>
  </si>
  <si>
    <t>064ZA070085</t>
  </si>
  <si>
    <t>MARA FUN PARK</t>
  </si>
  <si>
    <t>064PO070088</t>
  </si>
  <si>
    <t>Prestavba budovy na Haškove pivné kúpele - relaxačné wellness zariadenie</t>
  </si>
  <si>
    <t>064TT070003</t>
  </si>
  <si>
    <t>Rekreačná Vila Eagle</t>
  </si>
  <si>
    <t>064BA070004</t>
  </si>
  <si>
    <t>Prestavba mlyna pre funkciu prechodného ubytovania a konferenčno-kongresovú prevádzku.</t>
  </si>
  <si>
    <t>064ZA070040</t>
  </si>
  <si>
    <t>Rekreačný areál aj pre dospelých</t>
  </si>
  <si>
    <t>064PO070035</t>
  </si>
  <si>
    <t>Penzión ? LESNÍCKE SEDLO</t>
  </si>
  <si>
    <t>064ZA070012</t>
  </si>
  <si>
    <t>Areál Biela farma - penzión Husky stavebné úpravy</t>
  </si>
  <si>
    <t>064BB070041</t>
  </si>
  <si>
    <t>Objekt na individuálnu rekreáciu s ubytovaním a relaxačnými službami</t>
  </si>
  <si>
    <t>064TT070025</t>
  </si>
  <si>
    <t>064PO070066</t>
  </si>
  <si>
    <t>Chata Júlia - Modernizácia a obnova</t>
  </si>
  <si>
    <t>064KE070020</t>
  </si>
  <si>
    <t>Hotel &amp; Restaurant CENTRAL RESIDENCE</t>
  </si>
  <si>
    <t>064ZA070051</t>
  </si>
  <si>
    <t>Výstavba rozprávkovej dediny pri penzióne Koliba v Dolnom Kubíne</t>
  </si>
  <si>
    <t>064ZA070010</t>
  </si>
  <si>
    <t>Rozvoj vidieckeho cestovného ruchu v obci Olešná</t>
  </si>
  <si>
    <t>064PO070052</t>
  </si>
  <si>
    <t>RODINNÝ DOM S APARTMANOVÝM UBYTOVANÍM</t>
  </si>
  <si>
    <t>064ZA070022</t>
  </si>
  <si>
    <t>Investícia do rozvoja nepoľnohospodárskych činností - ZIMITRA, s.r.o.</t>
  </si>
  <si>
    <t>064PO070081</t>
  </si>
  <si>
    <t>Ubytovanie na súkromí, Olejnikov - Majdan</t>
  </si>
  <si>
    <t>064PO070002</t>
  </si>
  <si>
    <t>Rekreačný areál - Chaty Jezersko</t>
  </si>
  <si>
    <t>064ZA070047</t>
  </si>
  <si>
    <t>Športovo - relaxačný areál Belá</t>
  </si>
  <si>
    <t>064BB070025</t>
  </si>
  <si>
    <t>Modernizácia a prestavba objektu na turistickú ubytovňu</t>
  </si>
  <si>
    <t>064TT070006</t>
  </si>
  <si>
    <t>Rekonštrukcia rodinného domu na ubytovacie zariadenie</t>
  </si>
  <si>
    <t>064BB070071</t>
  </si>
  <si>
    <t>Výroba tepla</t>
  </si>
  <si>
    <t>064NR070059</t>
  </si>
  <si>
    <t>064BB070054</t>
  </si>
  <si>
    <t>Vybudovanie relaxačných služieb a ubytovacieho zariadenia v obci Balog nad Ipľom</t>
  </si>
  <si>
    <t>064PO070089</t>
  </si>
  <si>
    <t>Rekonštrukcia budov na agroturistické zariadenie</t>
  </si>
  <si>
    <t>064ZA070045</t>
  </si>
  <si>
    <t>KONIARKA - nové služby lesného podniku</t>
  </si>
  <si>
    <t>064PO070036</t>
  </si>
  <si>
    <t>Rozvoj nepoľnohospodárskych činností RV, s.r.o. Porúbka</t>
  </si>
  <si>
    <t>064PO070073</t>
  </si>
  <si>
    <t>Zrubový háj Nová Lesná - Ubytovacie a relaxačné služby FARMA AGRO - Dúbrava, s.r.o.</t>
  </si>
  <si>
    <t>064KE070011</t>
  </si>
  <si>
    <t>Vybudovanie wellness centra a zelenej infraštruktúry</t>
  </si>
  <si>
    <t>064TT070036</t>
  </si>
  <si>
    <t>Penzión Dobrá Voda</t>
  </si>
  <si>
    <t>064PO070053</t>
  </si>
  <si>
    <t>Rekonštrukcia národnej kultúrnej pamiatky a jej areálu - kaštieľ Chmeľov</t>
  </si>
  <si>
    <t>064BB070079</t>
  </si>
  <si>
    <t>Horský penzión Donovaly</t>
  </si>
  <si>
    <t>064BB070092</t>
  </si>
  <si>
    <t>Diverzifikácia činnosti spoločnosti EnergoAgro, s.r.o.</t>
  </si>
  <si>
    <t>064KE070012</t>
  </si>
  <si>
    <t>Výstavba penziónu</t>
  </si>
  <si>
    <t>064BB070047</t>
  </si>
  <si>
    <t>Rozšírenie poskytovaných služieb na Masarykovom dvore</t>
  </si>
  <si>
    <t>064PO070057</t>
  </si>
  <si>
    <t>Prestavba rodinného domu na penzión</t>
  </si>
  <si>
    <t>064NR070044</t>
  </si>
  <si>
    <t>Dostavba Penziónu Agroland Klasov</t>
  </si>
  <si>
    <t>064KE070023</t>
  </si>
  <si>
    <t>Stavebné úpravy a prístavba pre zmenu užívania hospodárskej budovy na Penzión AWA</t>
  </si>
  <si>
    <t>064PO070045</t>
  </si>
  <si>
    <t>Wellness a reštaurácia Veľká Lomnica</t>
  </si>
  <si>
    <t>064ZA070043</t>
  </si>
  <si>
    <t>Rekonštrukcia administratívnej budovy na penzión Bešeňovka</t>
  </si>
  <si>
    <t>064PO070040</t>
  </si>
  <si>
    <t>Rekreačný areál pre relax, zábavu a športové zážitky STRACHAN SKI CENTRUM</t>
  </si>
  <si>
    <t>064KE070017</t>
  </si>
  <si>
    <t>Prestavba Chaty Hradisko</t>
  </si>
  <si>
    <t>064TN070027</t>
  </si>
  <si>
    <t>Penzión Sádok</t>
  </si>
  <si>
    <t>064TT070010</t>
  </si>
  <si>
    <t>Agroturistické ubytovacie zariadenia pri rybníku</t>
  </si>
  <si>
    <t>064PO070049</t>
  </si>
  <si>
    <t>Agroturistický areál Zemiansky dvor Šarpanec</t>
  </si>
  <si>
    <t>064KE070016</t>
  </si>
  <si>
    <t>Rekreačný dom</t>
  </si>
  <si>
    <t>064TN070010</t>
  </si>
  <si>
    <t>Agroturistika FARMA ŠTVERNÍK</t>
  </si>
  <si>
    <t>064ZA070003</t>
  </si>
  <si>
    <t>Stavebné úpravy poľnohospodárskeho objektu na apartmánový dom s wellnessom a konferenčnou miestnosťou</t>
  </si>
  <si>
    <t>064BB070121</t>
  </si>
  <si>
    <t>Rekonštrukcia a dostavba objektu ?Penzión pod Sitnom? vrátane relaxačného areálu.</t>
  </si>
  <si>
    <t>064KE070001</t>
  </si>
  <si>
    <t>Rekreačná chata Kamenec</t>
  </si>
  <si>
    <t>064NR070025</t>
  </si>
  <si>
    <t>Rekreačné stredisko drevená dedina Čaradice</t>
  </si>
  <si>
    <t>064ZA070002</t>
  </si>
  <si>
    <t>Rekonštrukcia rekreačných chát - Vyšné Kamence a vytvorenie relaxačného centra</t>
  </si>
  <si>
    <t>064KE070004</t>
  </si>
  <si>
    <t>Penzión s vinotékou Slovenské Nové Mesto</t>
  </si>
  <si>
    <t>064NR070073</t>
  </si>
  <si>
    <t>Rekreačné zariadenie</t>
  </si>
  <si>
    <t>064ZA070048</t>
  </si>
  <si>
    <t>Prístavba wellness k Motelu Ranč s úpravou parkoviska a okolia ? Ranč, s.r.o.</t>
  </si>
  <si>
    <t>064NR070061</t>
  </si>
  <si>
    <t>Rozšírenie kapacít v nízkokapacitnom ubytovacom zariadení - PaedDr. Ladislav Dragon</t>
  </si>
  <si>
    <t>064KE070002</t>
  </si>
  <si>
    <t>AGROTURISTICKÉ ZARIADENIE RAKOVEC NAD ONDAVOU</t>
  </si>
  <si>
    <t>064BA070014</t>
  </si>
  <si>
    <t>Relaxačná oblasť slúžiaca na rekonvalescenciu občanov - Zátoka Elesko</t>
  </si>
  <si>
    <t>064ZA070084</t>
  </si>
  <si>
    <t>Rekonštrukcia nevyužívaného objektu na ubytovacie zariadenie ? Mgr. Vladimír Rentka</t>
  </si>
  <si>
    <t>064BB070100</t>
  </si>
  <si>
    <t>Penzión ?verde valle?</t>
  </si>
  <si>
    <t>064NR070005</t>
  </si>
  <si>
    <t>Gazdovský dvor 3 rieky - ubytovanie v súkromí</t>
  </si>
  <si>
    <t>064BB070108</t>
  </si>
  <si>
    <t>Vyhliadková veža - Pekná vyhliadka - Kremnica Skalka</t>
  </si>
  <si>
    <t>064NR070011</t>
  </si>
  <si>
    <t>Prestavba a nadstavba garáže na penzión</t>
  </si>
  <si>
    <t>064KE070032</t>
  </si>
  <si>
    <t>Penzión Polianky</t>
  </si>
  <si>
    <t>064PO070056</t>
  </si>
  <si>
    <t>REKREAČNÝ AREÁL - reštaurácia a vodná plocha s letným kúpaliskom</t>
  </si>
  <si>
    <t>064PO070084</t>
  </si>
  <si>
    <t>Rekonštrukcia rodinného domu na 10 lôžkový penzión</t>
  </si>
  <si>
    <t>064KE070019</t>
  </si>
  <si>
    <t>Villa Voyage</t>
  </si>
  <si>
    <t>064PO070054</t>
  </si>
  <si>
    <t>Golfové ihrisko s klubovým domom ? s technicko-hospodárskou budovou so stravovaním a zázemím</t>
  </si>
  <si>
    <t>064TN070007</t>
  </si>
  <si>
    <t>Zornica - prestavba rekreačného zariadenia na poľovnícku chatu</t>
  </si>
  <si>
    <t>064NR070071</t>
  </si>
  <si>
    <t>Rekonštrukcia ubytovacieho zariadenia</t>
  </si>
  <si>
    <t>064PO070032</t>
  </si>
  <si>
    <t>Renovácia lyžiarskeho strediska Štrbské Pleso</t>
  </si>
  <si>
    <t>064BB070105</t>
  </si>
  <si>
    <t>Revitalizácia farmárskej usadlosti, ŠUMIAC</t>
  </si>
  <si>
    <t>064BB070074</t>
  </si>
  <si>
    <t>Rekonštrukcia vidieckeho hotela Mýto</t>
  </si>
  <si>
    <t>064NR070013</t>
  </si>
  <si>
    <t>Výstavba agroturistického centra</t>
  </si>
  <si>
    <t>064PO070042</t>
  </si>
  <si>
    <t>Ubytovacie zariadenie - prístavba a nadstavba.</t>
  </si>
  <si>
    <t>064NR070012</t>
  </si>
  <si>
    <t>Penzión Trávnica</t>
  </si>
  <si>
    <t>064BB070080</t>
  </si>
  <si>
    <t>Prestavba a dostavba nevyužívaného objektu na penzión sv. Štefana</t>
  </si>
  <si>
    <t>064NR070034</t>
  </si>
  <si>
    <t>KALVÍN -  PUB RESTAURANT &amp; PENSION</t>
  </si>
  <si>
    <t>064ZA070107</t>
  </si>
  <si>
    <t>Stavebné úpravy rodinného domu- ubytovanie na súkromí</t>
  </si>
  <si>
    <t>064TN070015</t>
  </si>
  <si>
    <t>Agroturistické zariadenie Cibajky: Výstavba agropenziónu v rámci podopatrenia 6.4.1</t>
  </si>
  <si>
    <t>064KE070025</t>
  </si>
  <si>
    <t>Výstavba zariadenia cestovného ruchu Igor Opremčák</t>
  </si>
  <si>
    <t>064KE070015</t>
  </si>
  <si>
    <t>Budovanie agroturistického areálu</t>
  </si>
  <si>
    <t>064NR070074</t>
  </si>
  <si>
    <t>Diverzifikácia služieb spoločnosti AGRONATUR, s.r.o., s dôrazom na vyššiu pridanú hodnotu</t>
  </si>
  <si>
    <t>064ZA070021</t>
  </si>
  <si>
    <t>Jazdecký areál Šuja</t>
  </si>
  <si>
    <t>064TT070053</t>
  </si>
  <si>
    <t>Dokončenie stavby penziónu Apartmány RELAX</t>
  </si>
  <si>
    <t>064NR070060</t>
  </si>
  <si>
    <t>Prestavba a prístavba rekreačnej chaty</t>
  </si>
  <si>
    <t>064BB070075</t>
  </si>
  <si>
    <t>HOTEL REDUTA</t>
  </si>
  <si>
    <t>064TN070026</t>
  </si>
  <si>
    <t>Rekonštrukcia Chata pod Končitou</t>
  </si>
  <si>
    <t>064BB070110</t>
  </si>
  <si>
    <t>Rozšírenie kapacity existujúceho ubytovacieho zariadenia</t>
  </si>
  <si>
    <t>064BB070038</t>
  </si>
  <si>
    <t>Zlepšenie podmienok vidieckej turistiky a environmentálneho vzdelávania v regióne Brezna</t>
  </si>
  <si>
    <t>064BB070043</t>
  </si>
  <si>
    <t>Prestavba hospodárskej budovy na penzión s wellnessom - BOVEL s.r.o.</t>
  </si>
  <si>
    <t>064ZA070088</t>
  </si>
  <si>
    <t>Komplex zrubových chát A, B, C, D, E- Medvedí brloh</t>
  </si>
  <si>
    <t>064BB070051</t>
  </si>
  <si>
    <t>Investícia do rozvoja nepoľnohospodárskych činností - M-trade-Ag,  s.r.o.</t>
  </si>
  <si>
    <t>064PO070030</t>
  </si>
  <si>
    <t>9- jamkové golfové ihrisko</t>
  </si>
  <si>
    <t>064NR070068</t>
  </si>
  <si>
    <t>Prestavba vinnej pivnice na ubytovacie zariadenie</t>
  </si>
  <si>
    <t>064BB070058</t>
  </si>
  <si>
    <t>Rozšírenie ubytovacieho zariadenia ?U Helenky a Jožka?</t>
  </si>
  <si>
    <t>064KE070035</t>
  </si>
  <si>
    <t>Jazdecko - rekreačny areál VENEDA</t>
  </si>
  <si>
    <t>064TN070014</t>
  </si>
  <si>
    <t>Skladová a logistická hala</t>
  </si>
  <si>
    <t>064PO070070</t>
  </si>
  <si>
    <t>Obstaranie technologickej linky na výrobu organického hnojiva vo forme peliet</t>
  </si>
  <si>
    <t>064NR070070</t>
  </si>
  <si>
    <t>Spracovanie kameňa</t>
  </si>
  <si>
    <t>064BB070002</t>
  </si>
  <si>
    <t>Rozšírenie bioplynovej stanice Jelšava I o fermentor III s technológiou na výrobu a využitie CNG</t>
  </si>
  <si>
    <t>064ZA070025</t>
  </si>
  <si>
    <t>Spracovanie biomasy na technické a energetické účely lisovaním</t>
  </si>
  <si>
    <t>064ZA070060</t>
  </si>
  <si>
    <t>Relaxačno-ubytovací komplex Pilsko pre rodiny s deťmi</t>
  </si>
  <si>
    <t>064PO070023</t>
  </si>
  <si>
    <t>Holiday Resort Lomnica</t>
  </si>
  <si>
    <t>064PO070047</t>
  </si>
  <si>
    <t>Obnova hotela Kováčsky dvor v lokalite Lipovce</t>
  </si>
  <si>
    <t>064BB070091</t>
  </si>
  <si>
    <t>Zrub Relax Krahule</t>
  </si>
  <si>
    <t>064PO070043</t>
  </si>
  <si>
    <t>Vybudovanie nových kapacít penziónu Čirč</t>
  </si>
  <si>
    <t>064PO070077</t>
  </si>
  <si>
    <t>AGROpenzión MORES v obci Ždiar</t>
  </si>
  <si>
    <t>064BB070086</t>
  </si>
  <si>
    <t>Novostavba penziónu v Nedelišti</t>
  </si>
  <si>
    <t>064ZA070097</t>
  </si>
  <si>
    <t>Rekonštrukcia a dostavba komplexu VILA KAMILA v Terchovej</t>
  </si>
  <si>
    <t>064TN070028</t>
  </si>
  <si>
    <t>Investícia do rozvoja nepoľnohospodárskych činností ? DEMAJO, s.r.o.</t>
  </si>
  <si>
    <t>064ZA070099</t>
  </si>
  <si>
    <t>Prestavba jestvujúceho areálu na stredisko cestovného ruchu v obci Zákopčie</t>
  </si>
  <si>
    <t>064PO070065</t>
  </si>
  <si>
    <t>Prístavba - Penzión GORAL, vodná nádrž Veľká Domaša</t>
  </si>
  <si>
    <t>064TT070041</t>
  </si>
  <si>
    <t>Wellness penzión "WNY"</t>
  </si>
  <si>
    <t>064NR070016</t>
  </si>
  <si>
    <t>Novostavba ubytovacieho zariadenia - Gazdovský dom Čičov</t>
  </si>
  <si>
    <t>064PO070021</t>
  </si>
  <si>
    <t>Prestavba objektu penzión kolkáreň Stará Ľubovňa</t>
  </si>
  <si>
    <t>064NR070002</t>
  </si>
  <si>
    <t>Turistická ubytovňa- AGOTA</t>
  </si>
  <si>
    <t>064TN070011</t>
  </si>
  <si>
    <t>UBYTOVANIE V SÚKROMÍ - MYJAVSKÉ KOPANICE</t>
  </si>
  <si>
    <t>064BB070098</t>
  </si>
  <si>
    <t>Prestavba a dostavba ubytovanie v súkromí v obci Baláže</t>
  </si>
  <si>
    <t>064BB070068</t>
  </si>
  <si>
    <t>Polyfunkčný objekt Badín</t>
  </si>
  <si>
    <t>064ZA070093</t>
  </si>
  <si>
    <t>Rekreačný areál - Zázrivá - Kozinská</t>
  </si>
  <si>
    <t>064PO070020</t>
  </si>
  <si>
    <t>Výstavba chatovej osady - U Bratríkov</t>
  </si>
  <si>
    <t>064NR070015</t>
  </si>
  <si>
    <t>Apartmánový dom Vráble</t>
  </si>
  <si>
    <t>064PO070075</t>
  </si>
  <si>
    <t>Apartmánový dom Mengusovce</t>
  </si>
  <si>
    <t>064BB070006</t>
  </si>
  <si>
    <t>Rekreačná vodná plocha Bartošova Lehôtka</t>
  </si>
  <si>
    <t>064ZA070074</t>
  </si>
  <si>
    <t>Penzión Gazdovstvo Grúniky</t>
  </si>
  <si>
    <t>064TT070039</t>
  </si>
  <si>
    <t>Vybudovanie ubytovacieho zariadenia Dolce Vita v Galante</t>
  </si>
  <si>
    <t>064NR070047</t>
  </si>
  <si>
    <t>Modernizácia a zavedenie nových služieb v penzióne WELYA</t>
  </si>
  <si>
    <t>064TT070022</t>
  </si>
  <si>
    <t>Rekonštrukcia Veľkého kaštieľa v Hubiciach</t>
  </si>
  <si>
    <t>064ZA070050</t>
  </si>
  <si>
    <t>Turistická ubytovňa Koniarka</t>
  </si>
  <si>
    <t>064ZA070034</t>
  </si>
  <si>
    <t>Výstavba areálu u 2 Gazdov</t>
  </si>
  <si>
    <t>064BA070006</t>
  </si>
  <si>
    <t>Športovo - zábavné centrum Harmónia</t>
  </si>
  <si>
    <t>064PO070068</t>
  </si>
  <si>
    <t>Rekonštrukcia a prístavba ubytovacieho zariadenia a welnes</t>
  </si>
  <si>
    <t>064TT070037</t>
  </si>
  <si>
    <t>Investícia do rozvoja nepoľnohospodárskych činností - Gemello s.r.o.</t>
  </si>
  <si>
    <t>064TN070022</t>
  </si>
  <si>
    <t>Jazdecký areál ?VLČÍ KRUH? a apartmánový dom ?RÝNEK?</t>
  </si>
  <si>
    <t>064TN070025</t>
  </si>
  <si>
    <t>Vybudovanie školiaceho strediska s možnosťou ubytovania - Dušan Kročil</t>
  </si>
  <si>
    <t>064ZA070008</t>
  </si>
  <si>
    <t>Rekreačno-športové zariadenie GF Park</t>
  </si>
  <si>
    <t>064BB070115</t>
  </si>
  <si>
    <t>Prestavba rodinného domu č. 15 na nízkokapacitné ubytovacie zariadenie</t>
  </si>
  <si>
    <t>064ZA070020</t>
  </si>
  <si>
    <t>Penzión PRÍSTAV</t>
  </si>
  <si>
    <t>064ZA070041</t>
  </si>
  <si>
    <t>Rekonštrukcia nevyužívaného objektu na ubytovacie zariadenie - FANTASYUS s.r.o.</t>
  </si>
  <si>
    <t>064BB070084</t>
  </si>
  <si>
    <t>Vytvorenie ubytovacích kapacít ? Detvianska Huta</t>
  </si>
  <si>
    <t>064NR070067</t>
  </si>
  <si>
    <t>REKONŠTRUKCIA A DOSTAVBA SAN PETRINO</t>
  </si>
  <si>
    <t>064TN070018</t>
  </si>
  <si>
    <t>Výstavba rekreačného zariadenia s výstavbou areálu na rozvoj rekreačných a relaxačných činností</t>
  </si>
  <si>
    <t>064KE070030</t>
  </si>
  <si>
    <t>Rozšírenie kapacity a diverzifikácia činností hotela Merkúr na Zemplínskej Šírave</t>
  </si>
  <si>
    <t>064NR070066</t>
  </si>
  <si>
    <t>Agroturistické relaxačné centrum Riviéra Tajná</t>
  </si>
  <si>
    <t>064PO070024</t>
  </si>
  <si>
    <t>Penzión ? Vila Klára</t>
  </si>
  <si>
    <t>064ZA070057</t>
  </si>
  <si>
    <t>Penzión Liptovská Porúbka</t>
  </si>
  <si>
    <t>064ZA070077</t>
  </si>
  <si>
    <t>Apartmánový dom VYVOND</t>
  </si>
  <si>
    <t>064KE070022</t>
  </si>
  <si>
    <t>Výstavba zariadenia cestovného ruchu Stratená- Dobšinská Ľadová Jaskyňa</t>
  </si>
  <si>
    <t>064BB070076</t>
  </si>
  <si>
    <t>Výstavba zariadenia cestovného ruchu v obci Jesenské</t>
  </si>
  <si>
    <t>064BB070022</t>
  </si>
  <si>
    <t>Ubytovacie a relaxačné zariadenie - Telgart</t>
  </si>
  <si>
    <t>064ZA070105</t>
  </si>
  <si>
    <t>Šport v každom období-vytvorenie novej celoročnej prevádzky športovej požičovne</t>
  </si>
  <si>
    <t>064BB070082</t>
  </si>
  <si>
    <t>Rekonštrukcia vodárenskej veže na ubytovacie zariadenie</t>
  </si>
  <si>
    <t>064PO070067</t>
  </si>
  <si>
    <t>Vila Kollár - rekonštrukcia objektu KP</t>
  </si>
  <si>
    <t>064NR070035</t>
  </si>
  <si>
    <t>Prevádzkový komplex ? ComTech</t>
  </si>
  <si>
    <t>064TT070045</t>
  </si>
  <si>
    <t>Rehabilitačno-rekonvalescenčné centrum Skalná</t>
  </si>
  <si>
    <t>064BB070010</t>
  </si>
  <si>
    <t>Vybudovanie areálu voľnočasových aktivít pre deti - Ing. Helena Melková-Hotel Heľpa</t>
  </si>
  <si>
    <t>064PO070027</t>
  </si>
  <si>
    <t>Domov aktívnych seniorov "ASEN"</t>
  </si>
  <si>
    <t>064BB070096</t>
  </si>
  <si>
    <t>Rekonštrukcia vstupnej časti Hotela Kráľová</t>
  </si>
  <si>
    <t>064ZA070058</t>
  </si>
  <si>
    <t>Nadstavba a stavebné úpravy výmenníkovej stanice so zmenou účelu na polyfunkčný objekt</t>
  </si>
  <si>
    <t>064TT070057</t>
  </si>
  <si>
    <t>Briketovacie linky Nový Trh</t>
  </si>
  <si>
    <t>064NR070065</t>
  </si>
  <si>
    <t>Diverzifikácia podnikateľskej činnosti spoločnosti Zelené hospodárstvo s.r.o.</t>
  </si>
  <si>
    <t>064KE070003</t>
  </si>
  <si>
    <t>Turistická ubytovňa, Vyšná Slaná</t>
  </si>
  <si>
    <t>064PO070050</t>
  </si>
  <si>
    <t>Rekonštrukcia nevyužívaného objektu na turistickú ubytovňu MALINA - MONATECH s.r.o.</t>
  </si>
  <si>
    <t>064TT070051</t>
  </si>
  <si>
    <t>Relax a šport pri Jazere na Záhorí</t>
  </si>
  <si>
    <t>064TN070009</t>
  </si>
  <si>
    <t>Ubytovanie v súkromí Šišov</t>
  </si>
  <si>
    <t>064NR070051</t>
  </si>
  <si>
    <t>Penzión Urmince</t>
  </si>
  <si>
    <t>064BB070088</t>
  </si>
  <si>
    <t>Rekreačný dom s ubytovaním ? R1</t>
  </si>
  <si>
    <t>064NR070046</t>
  </si>
  <si>
    <t>Rekonštrukcia ubytovacieho zariadenia JARABINA</t>
  </si>
  <si>
    <t>064ZA070009</t>
  </si>
  <si>
    <t>Investície do vybudovania penziónu s apartmánovým ubytovaním a relaxačno-rekreačného areálu vo Vrátnej-Tižinke.</t>
  </si>
  <si>
    <t>064TT070019</t>
  </si>
  <si>
    <t>Rekreačné zariadenie s ubytovaním a reštauráciou - Lovinteriér</t>
  </si>
  <si>
    <t>064BB070116</t>
  </si>
  <si>
    <t>Rekreačná chata Kurinec: rekonštrukcia rekreačnej chaty v rámci podopatrenia 6.4.1</t>
  </si>
  <si>
    <t>064BB070005</t>
  </si>
  <si>
    <t>Diverzifikácia podnikateľskej činnosti spoločnosti COMAN spol. s r.o. rekonštrukciou a prístavbou nevyužívaného objektu na objekt cestovného ruchu</t>
  </si>
  <si>
    <t>064PO070090</t>
  </si>
  <si>
    <t>Rekonštrukcia NKP Vila Széchenyi, Tatranská Lomnica 85, Tatranská Lomnica</t>
  </si>
  <si>
    <t>064BB070097</t>
  </si>
  <si>
    <t>Investícia do rozvoja nepoľnohospodárskych činností- Universal spol. s r.o.</t>
  </si>
  <si>
    <t>064NR070048</t>
  </si>
  <si>
    <t>KALVÍN RESORTS- Rastislavice</t>
  </si>
  <si>
    <t>064NR070027</t>
  </si>
  <si>
    <t>Ubytovacie zariadenie u Jančiho s relaxačnou zónou</t>
  </si>
  <si>
    <t>064ZA070007</t>
  </si>
  <si>
    <t>Zvýšenie kvality a komplexnosti služieb vo vidieckom cestovnom ruchu na Kysuciach s dôrazom na letné a zimné športové aktivity</t>
  </si>
  <si>
    <t>064TT070013</t>
  </si>
  <si>
    <t>?J? KEMPING</t>
  </si>
  <si>
    <t>064ZA070071</t>
  </si>
  <si>
    <t>Novostavba rekreačnej chaty</t>
  </si>
  <si>
    <t>064ZA070049</t>
  </si>
  <si>
    <t>Vybudovanie rekreačného zariadenia cestovného ruchu DAREZA v Terchovej ? Horná Tižina</t>
  </si>
  <si>
    <t>064BB070021</t>
  </si>
  <si>
    <t>Polyfunkčný dom - Donovaly</t>
  </si>
  <si>
    <t>064ZA070092</t>
  </si>
  <si>
    <t>Penzión*** Stará Bystrica</t>
  </si>
  <si>
    <t>064PO070034</t>
  </si>
  <si>
    <t>Rozvoj vidieckeho cestovného ruchu na Zamagurí ? RAMAGU</t>
  </si>
  <si>
    <t>064NR070017</t>
  </si>
  <si>
    <t>Koliba Ivanka</t>
  </si>
  <si>
    <t>064BB070007</t>
  </si>
  <si>
    <t>Drevenice- Rekreačno vzdelávací komplex</t>
  </si>
  <si>
    <t>064BB070114</t>
  </si>
  <si>
    <t>Chaty Polomka</t>
  </si>
  <si>
    <t>064PO070083</t>
  </si>
  <si>
    <t>Stredisko cestovného ruchu Drienica</t>
  </si>
  <si>
    <t>064ZA070006</t>
  </si>
  <si>
    <t>Investície do nákupu pozemku a výstavby apartmánového domu s wellness centrom ? LINDA.</t>
  </si>
  <si>
    <t>064PO070014</t>
  </si>
  <si>
    <t>Investícia do rozvoja nepoľnohospodárskych činností - SCHMALZER Limited s.r.o.</t>
  </si>
  <si>
    <t>064NR070058</t>
  </si>
  <si>
    <t>064ZA070063</t>
  </si>
  <si>
    <t>Rozšírenie kapacity renecančno-barokového kaštieľa Kubínyi</t>
  </si>
  <si>
    <t>064BB070001</t>
  </si>
  <si>
    <t>Kaštieľ - Malá Ves, Lučenec</t>
  </si>
  <si>
    <t>064ZA070039</t>
  </si>
  <si>
    <t>Penzión Rybná</t>
  </si>
  <si>
    <t>064PO070051</t>
  </si>
  <si>
    <t>Chata Kysuca v obci Štôla</t>
  </si>
  <si>
    <t>064PO070082</t>
  </si>
  <si>
    <t>Penzión Jazierko ako príspevok k vidieckemu cestovnému ruchu v Čirči</t>
  </si>
  <si>
    <t>064PO070029</t>
  </si>
  <si>
    <t>Penzión Relax</t>
  </si>
  <si>
    <t>064PO070079</t>
  </si>
  <si>
    <t>Goralská osada</t>
  </si>
  <si>
    <t>064BB070127</t>
  </si>
  <si>
    <t>Rekonštrukcia nevyužívaného objektu na areál cestovného ruchu</t>
  </si>
  <si>
    <t>064KE070033</t>
  </si>
  <si>
    <t>Rekonštrukcia rekreačných chatiek v nadväznosti na dobudovanie rekreačného areálu Vážka</t>
  </si>
  <si>
    <t>064PO070059</t>
  </si>
  <si>
    <t>BIOFARMA POD HRADOM</t>
  </si>
  <si>
    <t>064TT070038</t>
  </si>
  <si>
    <t>Rekonštrukcia usadlosti na ubytovacie a relaxačné zariadenie</t>
  </si>
  <si>
    <t>064BB070019</t>
  </si>
  <si>
    <t>Rekonštrukcia nevyužívaných budov na objekty vidieckeho cestovného ruchu</t>
  </si>
  <si>
    <t>064ZA070098</t>
  </si>
  <si>
    <t>APHRODITE PARK Rajecké Teplice</t>
  </si>
  <si>
    <t>064BB070094</t>
  </si>
  <si>
    <t>Prestavba budovy na penzión a vedľajšie doplňujúce objekty ku stavbe - Rakottyaiho vila Lučenec</t>
  </si>
  <si>
    <t>064TN070003</t>
  </si>
  <si>
    <t>Ubytovacie zariadenie Villa Zoja</t>
  </si>
  <si>
    <t>064TN070030</t>
  </si>
  <si>
    <t>HIPOCENTRUM ŠIŠOV</t>
  </si>
  <si>
    <t>064PO070004</t>
  </si>
  <si>
    <t>Ubytovanie na súkromí Mihaľov</t>
  </si>
  <si>
    <t>064BB070060</t>
  </si>
  <si>
    <t>Prestavba rodinného domu s č.419 na nízkokapacitné ubytovacie zariadenie</t>
  </si>
  <si>
    <t>064NR070062</t>
  </si>
  <si>
    <t>Multifunkčné športovo-relaxačné centrum</t>
  </si>
  <si>
    <t>064KE070018</t>
  </si>
  <si>
    <t>Villa Elena - Ubytovanie</t>
  </si>
  <si>
    <t>064BB070069</t>
  </si>
  <si>
    <t>Penzión LEO</t>
  </si>
  <si>
    <t>064TT070005</t>
  </si>
  <si>
    <t>Investícia do rozvoja nepoľnohospodárskych činností - ARSTA s. r. o.</t>
  </si>
  <si>
    <t>064TT070056</t>
  </si>
  <si>
    <t>Rekreačné zariadenie jazero Vojka</t>
  </si>
  <si>
    <t>064PO070078</t>
  </si>
  <si>
    <t>Relax Areál - Lanovka SL 6 LA BACHLEDOVA DOLINA</t>
  </si>
  <si>
    <t>064BB070130</t>
  </si>
  <si>
    <t>Relaxačné centrum</t>
  </si>
  <si>
    <t>064BB070109</t>
  </si>
  <si>
    <t>Relaxačno-zábavné centrum Lučenec, Opatová</t>
  </si>
  <si>
    <t>064KE070039</t>
  </si>
  <si>
    <t>VINNÉ ? OBNOVA RENESANČNÉHO KAŠTIEĽA</t>
  </si>
  <si>
    <t>064TT070040</t>
  </si>
  <si>
    <t>Diverzifikácia a rozvoj nepoľnohospodárskych činností PD Jahodná</t>
  </si>
  <si>
    <t>064ZA070038</t>
  </si>
  <si>
    <t>Výstavba nízkokapacitného zariadenia - Anton Klimčík</t>
  </si>
  <si>
    <t>064TT070027</t>
  </si>
  <si>
    <t>Ing.Miroslav Tančin - ZELENÉ ÚDOLIE - vidiecky cestovný ruch III.etapa</t>
  </si>
  <si>
    <t>064TT070014</t>
  </si>
  <si>
    <t>Prestavba rodinného domu na ubytovanie v súkromí a vytvorenie relaxačného centra</t>
  </si>
  <si>
    <t>064NR070001</t>
  </si>
  <si>
    <t>Rekonštrukcia kina na viacúčelové zariadenie pre agroturistiku</t>
  </si>
  <si>
    <t>064ZA070059</t>
  </si>
  <si>
    <t>Výstavba rekreačnej chaty - Michal Michalíček M - stav</t>
  </si>
  <si>
    <t>064NR070055</t>
  </si>
  <si>
    <t>Investícia do rozvoja nepoľnohospodárskych činností - MMkonzult, s.r.o.</t>
  </si>
  <si>
    <t>064ZA070004</t>
  </si>
  <si>
    <t>Novostavba rekreačného objektu</t>
  </si>
  <si>
    <t>064PO070033</t>
  </si>
  <si>
    <t>Novostavba ubytovacieho zariadenia - nadstavba</t>
  </si>
  <si>
    <t>064BB070072</t>
  </si>
  <si>
    <t>Fairway club - prázdninový dom</t>
  </si>
  <si>
    <t>064PO070076</t>
  </si>
  <si>
    <t>Ubytovanie na súkromí ?Penzión Kristína?</t>
  </si>
  <si>
    <t>064ZA070053</t>
  </si>
  <si>
    <t>Montovaný apartmánový dom - "Kriváň"</t>
  </si>
  <si>
    <t>064ZA070055</t>
  </si>
  <si>
    <t>Prestavba časti areálu Autocamp Súľov</t>
  </si>
  <si>
    <t>064BB070046</t>
  </si>
  <si>
    <t>Vytvorenie kapacít pre poskytovanie doplnkových služieb Penziónu Matej s.r.o.</t>
  </si>
  <si>
    <t>064TT070015</t>
  </si>
  <si>
    <t>PENZIÓN OSINSKI</t>
  </si>
  <si>
    <t>064BB070050</t>
  </si>
  <si>
    <t>064ZA070037</t>
  </si>
  <si>
    <t>Dobudovanie lyžiarskeho areálu Makov - Kasárne</t>
  </si>
  <si>
    <t>064TN070029</t>
  </si>
  <si>
    <t>Domov pre seniorov Oslany</t>
  </si>
  <si>
    <t>064TN070012</t>
  </si>
  <si>
    <t>Investícia do rozvoja nepoľnohospodárskych činností - Lucidus, s.r.o.</t>
  </si>
  <si>
    <t>064BB070103</t>
  </si>
  <si>
    <t>Reštaurácia Štúrová</t>
  </si>
  <si>
    <t>Žiadateľ
(obchodné meno/ názov organizácie)</t>
  </si>
  <si>
    <t>Kód projektu
zo systému</t>
  </si>
  <si>
    <t>kód
opatrenia</t>
  </si>
  <si>
    <t>kód
podopatrenia</t>
  </si>
  <si>
    <t>Schválený príspevok
celkom (v EUR)</t>
  </si>
  <si>
    <t>Schválený príspevok
z EU  v EUR</t>
  </si>
  <si>
    <t>meno
vyhodnocovateľa</t>
  </si>
  <si>
    <t>počet
bodov</t>
  </si>
  <si>
    <t>Spolu</t>
  </si>
  <si>
    <t>Neštandardne
ukončený
projekt</t>
  </si>
  <si>
    <t>A</t>
  </si>
  <si>
    <t>Zoznam schválených žiadostí vo výzve 7/PRV/2015, podopatrenie 6.4:</t>
  </si>
  <si>
    <t>Zoznam vyradených žiadostí vo výzve 7/PRV/2015, podopatrenie 6.4:</t>
  </si>
  <si>
    <t>Por.
Číslo
kumul.</t>
  </si>
  <si>
    <t>Požadovaná výška
finančného príspevku
z verejných zdrojov (v EUR)</t>
  </si>
  <si>
    <t>Stav k 25.5.2018</t>
  </si>
  <si>
    <t>Por.
číslo
kumul.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</si>
</sst>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h:mm;@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sz val="8"/>
      <name val="Arial CE"/>
    </font>
    <font>
      <sz val="8"/>
      <color theme="1"/>
      <name val="Arial CE"/>
      <charset val="238"/>
    </font>
    <font>
      <b/>
      <sz val="8"/>
      <color theme="1" tint="4.9989318521683403E-2"/>
      <name val="Arial CE"/>
      <family val="2"/>
      <charset val="238"/>
    </font>
    <font>
      <b/>
      <sz val="8"/>
      <color theme="1" tint="4.9989318521683403E-2"/>
      <name val="Arial"/>
      <family val="2"/>
    </font>
    <font>
      <sz val="8"/>
      <color theme="1"/>
      <name val="Arial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vertical="center" wrapText="1"/>
    </xf>
    <xf numFmtId="1" fontId="3" fillId="5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vertical="center" wrapText="1"/>
    </xf>
    <xf numFmtId="1" fontId="3" fillId="5" borderId="10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vertical="center" wrapText="1"/>
    </xf>
    <xf numFmtId="0" fontId="3" fillId="5" borderId="10" xfId="0" applyNumberFormat="1" applyFont="1" applyFill="1" applyBorder="1" applyAlignment="1">
      <alignment horizontal="center" vertical="center"/>
    </xf>
    <xf numFmtId="1" fontId="3" fillId="5" borderId="1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1" fontId="5" fillId="5" borderId="11" xfId="0" applyNumberFormat="1" applyFont="1" applyFill="1" applyBorder="1" applyAlignment="1">
      <alignment horizontal="center" vertical="center"/>
    </xf>
    <xf numFmtId="4" fontId="5" fillId="5" borderId="10" xfId="0" applyNumberFormat="1" applyFont="1" applyFill="1" applyBorder="1" applyAlignment="1">
      <alignment horizontal="center" vertical="center"/>
    </xf>
    <xf numFmtId="164" fontId="1" fillId="6" borderId="7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5" fillId="5" borderId="12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" fontId="9" fillId="0" borderId="13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vertical="center" wrapText="1"/>
    </xf>
    <xf numFmtId="1" fontId="6" fillId="4" borderId="5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0" xfId="0" applyNumberFormat="1" applyFont="1" applyFill="1" applyBorder="1" applyAlignment="1">
      <alignment vertical="center" wrapText="1"/>
    </xf>
    <xf numFmtId="1" fontId="6" fillId="4" borderId="10" xfId="0" applyNumberFormat="1" applyFont="1" applyFill="1" applyBorder="1" applyAlignment="1">
      <alignment horizontal="center" vertical="center"/>
    </xf>
    <xf numFmtId="0" fontId="6" fillId="4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4" fontId="6" fillId="4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vertical="center" wrapText="1"/>
    </xf>
    <xf numFmtId="1" fontId="6" fillId="4" borderId="1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álne" xfId="0" builtinId="0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</font>
      <fill>
        <patternFill patternType="solid">
          <fgColor indexed="64"/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4" formatCode="#,##0.0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4" formatCode="#,##0.0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4" formatCode="#,##0.0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4" formatCode="#,##0.0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4" formatCode="#,##0.0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dd/mm/yy;@"/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" displayName="Tabuľka1" ref="A3:L177" totalsRowCount="1" headerRowDxfId="147" headerRowBorderDxfId="146" tableBorderDxfId="145" totalsRowBorderDxfId="144">
  <autoFilter ref="A3:L176"/>
  <tableColumns count="12">
    <tableColumn id="12" name="Por._x000a_Číslo_x000a_kumul." totalsRowLabel="Spolu" dataDxfId="143" totalsRowDxfId="142"/>
    <tableColumn id="1" name="Žiadateľ_x000a_(obchodné meno/ názov organizácie)" dataDxfId="141" totalsRowDxfId="140"/>
    <tableColumn id="2" name="Kód projektu_x000a_zo systému" dataDxfId="139" totalsRowDxfId="138"/>
    <tableColumn id="3" name="Názov projektu" dataDxfId="137" totalsRowDxfId="136"/>
    <tableColumn id="4" name="Výzva" dataDxfId="135" totalsRowDxfId="134"/>
    <tableColumn id="5" name="kód_x000a_opatrenia" dataDxfId="133" totalsRowDxfId="132"/>
    <tableColumn id="6" name="kód_x000a_podopatrenia" dataDxfId="131" totalsRowDxfId="130"/>
    <tableColumn id="7" name="Schválený príspevok_x000a_celkom (v EUR)" totalsRowFunction="sum" dataDxfId="129" totalsRowDxfId="128"/>
    <tableColumn id="8" name="Schválený príspevok_x000a_z EU  v EUR" totalsRowFunction="sum" dataDxfId="127" totalsRowDxfId="126"/>
    <tableColumn id="11" name="Neštandardne_x000a_ukončený_x000a_projekt" totalsRowFunction="count" dataDxfId="125" totalsRowDxfId="124"/>
    <tableColumn id="9" name="meno_x000a_vyhodnocovateľa" dataDxfId="123" totalsRowDxfId="122"/>
    <tableColumn id="10" name="počet_x000a_bodov" dataDxfId="121" totalsRowDxfId="1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uľka2" displayName="Tabuľka2" ref="A3:J353" totalsRowCount="1" dataDxfId="21" tableBorderDxfId="20">
  <autoFilter ref="A3:J352"/>
  <tableColumns count="10">
    <tableColumn id="1" name="Por._x000a_číslo_x000a_kumul." totalsRowLabel="Spolu" dataDxfId="0" totalsRowDxfId="19"/>
    <tableColumn id="2" name="Žiadateľ_x000a_(obchodné meno/ názov organizácie)" dataDxfId="18" totalsRowDxfId="17"/>
    <tableColumn id="3" name="Kód projektu_x000a_zo systému" dataDxfId="16" totalsRowDxfId="15"/>
    <tableColumn id="4" name="Názov projektu" dataDxfId="14" totalsRowDxfId="13"/>
    <tableColumn id="5" name="Výzva" dataDxfId="12" totalsRowDxfId="11"/>
    <tableColumn id="6" name="kód_x000a_opatrenia" dataDxfId="10" totalsRowDxfId="9"/>
    <tableColumn id="7" name="kód_x000a_podopatrenia" dataDxfId="8" totalsRowDxfId="7"/>
    <tableColumn id="8" name="Požadovaná výška_x000a_finančného príspevku_x000a_z verejných zdrojov (v EUR)" totalsRowFunction="sum" dataDxfId="6" totalsRowDxfId="5"/>
    <tableColumn id="9" name="meno_x000a_vyhodnocovateľa" dataDxfId="4" totalsRowDxfId="3"/>
    <tableColumn id="10" name="počet_x000a_bodov" dataDxfId="2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workbookViewId="0">
      <selection activeCell="B2" sqref="B2"/>
    </sheetView>
  </sheetViews>
  <sheetFormatPr defaultRowHeight="15" x14ac:dyDescent="0.25"/>
  <cols>
    <col min="2" max="2" width="19.140625" customWidth="1"/>
    <col min="3" max="3" width="14.85546875" customWidth="1"/>
    <col min="4" max="4" width="21.42578125" customWidth="1"/>
    <col min="5" max="5" width="11.140625" customWidth="1"/>
    <col min="6" max="6" width="10.28515625" customWidth="1"/>
    <col min="7" max="7" width="13.140625" customWidth="1"/>
    <col min="8" max="8" width="18.42578125" customWidth="1"/>
    <col min="9" max="9" width="17.7109375" customWidth="1"/>
    <col min="10" max="10" width="16.140625" customWidth="1"/>
    <col min="11" max="11" width="9.42578125" customWidth="1"/>
    <col min="13" max="13" width="13.5703125" bestFit="1" customWidth="1"/>
    <col min="14" max="14" width="15.42578125" customWidth="1"/>
  </cols>
  <sheetData>
    <row r="1" spans="1:12" x14ac:dyDescent="0.25">
      <c r="A1" t="s">
        <v>1553</v>
      </c>
    </row>
    <row r="2" spans="1:12" ht="15.75" thickBot="1" x14ac:dyDescent="0.3">
      <c r="A2" t="s">
        <v>1557</v>
      </c>
    </row>
    <row r="3" spans="1:12" ht="33.75" x14ac:dyDescent="0.25">
      <c r="A3" s="4" t="s">
        <v>1555</v>
      </c>
      <c r="B3" s="7" t="s">
        <v>1542</v>
      </c>
      <c r="C3" s="8" t="s">
        <v>1543</v>
      </c>
      <c r="D3" s="9" t="s">
        <v>0</v>
      </c>
      <c r="E3" s="25" t="s">
        <v>1</v>
      </c>
      <c r="F3" s="11" t="s">
        <v>1544</v>
      </c>
      <c r="G3" s="11" t="s">
        <v>1545</v>
      </c>
      <c r="H3" s="10" t="s">
        <v>1546</v>
      </c>
      <c r="I3" s="10" t="s">
        <v>1547</v>
      </c>
      <c r="J3" s="10" t="s">
        <v>1551</v>
      </c>
      <c r="K3" s="10" t="s">
        <v>1548</v>
      </c>
      <c r="L3" s="12" t="s">
        <v>1549</v>
      </c>
    </row>
    <row r="4" spans="1:12" ht="22.5" x14ac:dyDescent="0.25">
      <c r="A4" s="27">
        <v>1</v>
      </c>
      <c r="B4" s="5" t="s">
        <v>2</v>
      </c>
      <c r="C4" s="1" t="s">
        <v>3</v>
      </c>
      <c r="D4" s="2" t="s">
        <v>4</v>
      </c>
      <c r="E4" s="1" t="s">
        <v>5</v>
      </c>
      <c r="F4" s="3">
        <v>6</v>
      </c>
      <c r="G4" s="3" t="s">
        <v>6</v>
      </c>
      <c r="H4" s="18">
        <v>171878.27</v>
      </c>
      <c r="I4" s="18">
        <v>128908.7</v>
      </c>
      <c r="J4" s="18"/>
      <c r="K4" s="2"/>
      <c r="L4" s="6"/>
    </row>
    <row r="5" spans="1:12" ht="33.75" x14ac:dyDescent="0.25">
      <c r="A5" s="28">
        <v>2</v>
      </c>
      <c r="B5" s="5" t="s">
        <v>7</v>
      </c>
      <c r="C5" s="1" t="s">
        <v>8</v>
      </c>
      <c r="D5" s="2" t="s">
        <v>9</v>
      </c>
      <c r="E5" s="1" t="s">
        <v>5</v>
      </c>
      <c r="F5" s="3">
        <v>6</v>
      </c>
      <c r="G5" s="3" t="s">
        <v>6</v>
      </c>
      <c r="H5" s="18">
        <v>1642445.2</v>
      </c>
      <c r="I5" s="18">
        <v>1231833.8999999999</v>
      </c>
      <c r="J5" s="18"/>
      <c r="K5" s="2"/>
      <c r="L5" s="6"/>
    </row>
    <row r="6" spans="1:12" ht="56.25" x14ac:dyDescent="0.25">
      <c r="A6" s="28">
        <v>3</v>
      </c>
      <c r="B6" s="5" t="s">
        <v>10</v>
      </c>
      <c r="C6" s="1" t="s">
        <v>11</v>
      </c>
      <c r="D6" s="2" t="s">
        <v>12</v>
      </c>
      <c r="E6" s="1" t="s">
        <v>5</v>
      </c>
      <c r="F6" s="3">
        <v>6</v>
      </c>
      <c r="G6" s="3" t="s">
        <v>6</v>
      </c>
      <c r="H6" s="18">
        <v>132610.4</v>
      </c>
      <c r="I6" s="18">
        <v>99457.8</v>
      </c>
      <c r="J6" s="18"/>
      <c r="K6" s="2"/>
      <c r="L6" s="6"/>
    </row>
    <row r="7" spans="1:12" ht="45" x14ac:dyDescent="0.25">
      <c r="A7" s="28">
        <v>4</v>
      </c>
      <c r="B7" s="5" t="s">
        <v>13</v>
      </c>
      <c r="C7" s="1" t="s">
        <v>14</v>
      </c>
      <c r="D7" s="2" t="s">
        <v>15</v>
      </c>
      <c r="E7" s="1" t="s">
        <v>5</v>
      </c>
      <c r="F7" s="3">
        <v>6</v>
      </c>
      <c r="G7" s="3" t="s">
        <v>6</v>
      </c>
      <c r="H7" s="18">
        <v>830716.38</v>
      </c>
      <c r="I7" s="18">
        <v>623037.28</v>
      </c>
      <c r="J7" s="18"/>
      <c r="K7" s="2"/>
      <c r="L7" s="6"/>
    </row>
    <row r="8" spans="1:12" ht="45" x14ac:dyDescent="0.25">
      <c r="A8" s="27">
        <v>5</v>
      </c>
      <c r="B8" s="5" t="s">
        <v>16</v>
      </c>
      <c r="C8" s="1" t="s">
        <v>17</v>
      </c>
      <c r="D8" s="2" t="s">
        <v>18</v>
      </c>
      <c r="E8" s="1" t="s">
        <v>5</v>
      </c>
      <c r="F8" s="3">
        <v>6</v>
      </c>
      <c r="G8" s="3" t="s">
        <v>6</v>
      </c>
      <c r="H8" s="18">
        <v>542824.63</v>
      </c>
      <c r="I8" s="18">
        <v>407118.47</v>
      </c>
      <c r="J8" s="18"/>
      <c r="K8" s="2"/>
      <c r="L8" s="6"/>
    </row>
    <row r="9" spans="1:12" ht="33.75" x14ac:dyDescent="0.25">
      <c r="A9" s="28">
        <v>6</v>
      </c>
      <c r="B9" s="5" t="s">
        <v>19</v>
      </c>
      <c r="C9" s="1" t="s">
        <v>20</v>
      </c>
      <c r="D9" s="2" t="s">
        <v>21</v>
      </c>
      <c r="E9" s="1" t="s">
        <v>5</v>
      </c>
      <c r="F9" s="3">
        <v>6</v>
      </c>
      <c r="G9" s="3" t="s">
        <v>6</v>
      </c>
      <c r="H9" s="18">
        <v>283058.71999999997</v>
      </c>
      <c r="I9" s="18">
        <v>212294.04</v>
      </c>
      <c r="J9" s="18"/>
      <c r="K9" s="2"/>
      <c r="L9" s="6"/>
    </row>
    <row r="10" spans="1:12" ht="22.5" x14ac:dyDescent="0.25">
      <c r="A10" s="28">
        <v>7</v>
      </c>
      <c r="B10" s="5" t="s">
        <v>22</v>
      </c>
      <c r="C10" s="1" t="s">
        <v>23</v>
      </c>
      <c r="D10" s="2" t="s">
        <v>24</v>
      </c>
      <c r="E10" s="1" t="s">
        <v>5</v>
      </c>
      <c r="F10" s="3">
        <v>6</v>
      </c>
      <c r="G10" s="3" t="s">
        <v>6</v>
      </c>
      <c r="H10" s="18">
        <v>437714.31</v>
      </c>
      <c r="I10" s="18">
        <v>328285.73</v>
      </c>
      <c r="J10" s="18" t="s">
        <v>1552</v>
      </c>
      <c r="K10" s="2"/>
      <c r="L10" s="6"/>
    </row>
    <row r="11" spans="1:12" ht="33.75" x14ac:dyDescent="0.25">
      <c r="A11" s="28">
        <v>8</v>
      </c>
      <c r="B11" s="5" t="s">
        <v>25</v>
      </c>
      <c r="C11" s="1" t="s">
        <v>26</v>
      </c>
      <c r="D11" s="2" t="s">
        <v>27</v>
      </c>
      <c r="E11" s="1" t="s">
        <v>5</v>
      </c>
      <c r="F11" s="3">
        <v>6</v>
      </c>
      <c r="G11" s="3" t="s">
        <v>6</v>
      </c>
      <c r="H11" s="18">
        <v>985306.08</v>
      </c>
      <c r="I11" s="18">
        <v>738979.56</v>
      </c>
      <c r="J11" s="18"/>
      <c r="K11" s="2"/>
      <c r="L11" s="6"/>
    </row>
    <row r="12" spans="1:12" ht="56.25" x14ac:dyDescent="0.25">
      <c r="A12" s="27">
        <v>9</v>
      </c>
      <c r="B12" s="5" t="s">
        <v>28</v>
      </c>
      <c r="C12" s="1" t="s">
        <v>29</v>
      </c>
      <c r="D12" s="2" t="s">
        <v>30</v>
      </c>
      <c r="E12" s="1" t="s">
        <v>5</v>
      </c>
      <c r="F12" s="3">
        <v>6</v>
      </c>
      <c r="G12" s="3" t="s">
        <v>6</v>
      </c>
      <c r="H12" s="18">
        <v>404475.54</v>
      </c>
      <c r="I12" s="18">
        <v>303356.65000000002</v>
      </c>
      <c r="J12" s="18"/>
      <c r="K12" s="2"/>
      <c r="L12" s="6"/>
    </row>
    <row r="13" spans="1:12" ht="33.75" x14ac:dyDescent="0.25">
      <c r="A13" s="28">
        <v>10</v>
      </c>
      <c r="B13" s="5" t="s">
        <v>31</v>
      </c>
      <c r="C13" s="1" t="s">
        <v>32</v>
      </c>
      <c r="D13" s="2" t="s">
        <v>33</v>
      </c>
      <c r="E13" s="1" t="s">
        <v>5</v>
      </c>
      <c r="F13" s="3">
        <v>6</v>
      </c>
      <c r="G13" s="3" t="s">
        <v>6</v>
      </c>
      <c r="H13" s="18">
        <v>324843.45</v>
      </c>
      <c r="I13" s="18">
        <v>243632.58</v>
      </c>
      <c r="J13" s="18"/>
      <c r="K13" s="2"/>
      <c r="L13" s="6"/>
    </row>
    <row r="14" spans="1:12" ht="22.5" x14ac:dyDescent="0.25">
      <c r="A14" s="28">
        <v>11</v>
      </c>
      <c r="B14" s="5" t="s">
        <v>34</v>
      </c>
      <c r="C14" s="1" t="s">
        <v>35</v>
      </c>
      <c r="D14" s="2" t="s">
        <v>36</v>
      </c>
      <c r="E14" s="1" t="s">
        <v>5</v>
      </c>
      <c r="F14" s="3">
        <v>6</v>
      </c>
      <c r="G14" s="3" t="s">
        <v>6</v>
      </c>
      <c r="H14" s="18">
        <v>677856.52</v>
      </c>
      <c r="I14" s="18">
        <v>508392.39</v>
      </c>
      <c r="J14" s="18"/>
      <c r="K14" s="2"/>
      <c r="L14" s="6"/>
    </row>
    <row r="15" spans="1:12" ht="33.75" x14ac:dyDescent="0.25">
      <c r="A15" s="28">
        <v>12</v>
      </c>
      <c r="B15" s="5" t="s">
        <v>37</v>
      </c>
      <c r="C15" s="1" t="s">
        <v>38</v>
      </c>
      <c r="D15" s="2" t="s">
        <v>39</v>
      </c>
      <c r="E15" s="1" t="s">
        <v>5</v>
      </c>
      <c r="F15" s="3">
        <v>6</v>
      </c>
      <c r="G15" s="3" t="s">
        <v>6</v>
      </c>
      <c r="H15" s="18">
        <v>438277.52</v>
      </c>
      <c r="I15" s="18">
        <v>328708.14</v>
      </c>
      <c r="J15" s="18"/>
      <c r="K15" s="2"/>
      <c r="L15" s="6"/>
    </row>
    <row r="16" spans="1:12" ht="56.25" x14ac:dyDescent="0.25">
      <c r="A16" s="27">
        <v>13</v>
      </c>
      <c r="B16" s="5" t="s">
        <v>40</v>
      </c>
      <c r="C16" s="1" t="s">
        <v>41</v>
      </c>
      <c r="D16" s="2" t="s">
        <v>42</v>
      </c>
      <c r="E16" s="1" t="s">
        <v>5</v>
      </c>
      <c r="F16" s="3">
        <v>6</v>
      </c>
      <c r="G16" s="3" t="s">
        <v>6</v>
      </c>
      <c r="H16" s="18">
        <v>181987.89</v>
      </c>
      <c r="I16" s="18">
        <v>136490.92000000001</v>
      </c>
      <c r="J16" s="18"/>
      <c r="K16" s="2"/>
      <c r="L16" s="6"/>
    </row>
    <row r="17" spans="1:12" ht="33.75" x14ac:dyDescent="0.25">
      <c r="A17" s="28">
        <v>14</v>
      </c>
      <c r="B17" s="5" t="s">
        <v>43</v>
      </c>
      <c r="C17" s="1" t="s">
        <v>44</v>
      </c>
      <c r="D17" s="2" t="s">
        <v>45</v>
      </c>
      <c r="E17" s="1" t="s">
        <v>5</v>
      </c>
      <c r="F17" s="3">
        <v>6</v>
      </c>
      <c r="G17" s="3" t="s">
        <v>6</v>
      </c>
      <c r="H17" s="18">
        <v>760358.86</v>
      </c>
      <c r="I17" s="18">
        <v>570269.14</v>
      </c>
      <c r="J17" s="18"/>
      <c r="K17" s="2"/>
      <c r="L17" s="6"/>
    </row>
    <row r="18" spans="1:12" ht="45" x14ac:dyDescent="0.25">
      <c r="A18" s="28">
        <v>15</v>
      </c>
      <c r="B18" s="5" t="s">
        <v>46</v>
      </c>
      <c r="C18" s="1" t="s">
        <v>47</v>
      </c>
      <c r="D18" s="2" t="s">
        <v>48</v>
      </c>
      <c r="E18" s="1" t="s">
        <v>5</v>
      </c>
      <c r="F18" s="3">
        <v>6</v>
      </c>
      <c r="G18" s="3" t="s">
        <v>6</v>
      </c>
      <c r="H18" s="18">
        <v>298979.56</v>
      </c>
      <c r="I18" s="18">
        <v>224236.67</v>
      </c>
      <c r="J18" s="18"/>
      <c r="K18" s="2"/>
      <c r="L18" s="6"/>
    </row>
    <row r="19" spans="1:12" ht="22.5" x14ac:dyDescent="0.25">
      <c r="A19" s="28">
        <v>16</v>
      </c>
      <c r="B19" s="5" t="s">
        <v>49</v>
      </c>
      <c r="C19" s="1" t="s">
        <v>50</v>
      </c>
      <c r="D19" s="2" t="s">
        <v>51</v>
      </c>
      <c r="E19" s="1" t="s">
        <v>5</v>
      </c>
      <c r="F19" s="3">
        <v>6</v>
      </c>
      <c r="G19" s="3" t="s">
        <v>6</v>
      </c>
      <c r="H19" s="18">
        <v>1082042.1499999999</v>
      </c>
      <c r="I19" s="18">
        <v>811531.61</v>
      </c>
      <c r="J19" s="18"/>
      <c r="K19" s="2"/>
      <c r="L19" s="6"/>
    </row>
    <row r="20" spans="1:12" ht="22.5" x14ac:dyDescent="0.25">
      <c r="A20" s="27">
        <v>17</v>
      </c>
      <c r="B20" s="5" t="s">
        <v>52</v>
      </c>
      <c r="C20" s="1" t="s">
        <v>53</v>
      </c>
      <c r="D20" s="2" t="s">
        <v>54</v>
      </c>
      <c r="E20" s="1" t="s">
        <v>5</v>
      </c>
      <c r="F20" s="3">
        <v>6</v>
      </c>
      <c r="G20" s="3" t="s">
        <v>6</v>
      </c>
      <c r="H20" s="18">
        <v>1282037.25</v>
      </c>
      <c r="I20" s="18">
        <v>961527.93</v>
      </c>
      <c r="J20" s="18"/>
      <c r="K20" s="2"/>
      <c r="L20" s="6"/>
    </row>
    <row r="21" spans="1:12" ht="33.75" x14ac:dyDescent="0.25">
      <c r="A21" s="28">
        <v>18</v>
      </c>
      <c r="B21" s="5" t="s">
        <v>55</v>
      </c>
      <c r="C21" s="1" t="s">
        <v>56</v>
      </c>
      <c r="D21" s="2" t="s">
        <v>57</v>
      </c>
      <c r="E21" s="1" t="s">
        <v>5</v>
      </c>
      <c r="F21" s="3">
        <v>6</v>
      </c>
      <c r="G21" s="3" t="s">
        <v>6</v>
      </c>
      <c r="H21" s="18">
        <v>891512.76</v>
      </c>
      <c r="I21" s="18">
        <v>668634.56999999995</v>
      </c>
      <c r="J21" s="18"/>
      <c r="K21" s="2"/>
      <c r="L21" s="6"/>
    </row>
    <row r="22" spans="1:12" x14ac:dyDescent="0.25">
      <c r="A22" s="28">
        <v>19</v>
      </c>
      <c r="B22" s="5" t="s">
        <v>58</v>
      </c>
      <c r="C22" s="1" t="s">
        <v>59</v>
      </c>
      <c r="D22" s="2" t="s">
        <v>60</v>
      </c>
      <c r="E22" s="1" t="s">
        <v>5</v>
      </c>
      <c r="F22" s="3">
        <v>6</v>
      </c>
      <c r="G22" s="3" t="s">
        <v>6</v>
      </c>
      <c r="H22" s="18">
        <v>286631.87</v>
      </c>
      <c r="I22" s="18">
        <v>214973.9</v>
      </c>
      <c r="J22" s="18"/>
      <c r="K22" s="2"/>
      <c r="L22" s="6"/>
    </row>
    <row r="23" spans="1:12" ht="33.75" x14ac:dyDescent="0.25">
      <c r="A23" s="28">
        <v>20</v>
      </c>
      <c r="B23" s="5" t="s">
        <v>61</v>
      </c>
      <c r="C23" s="1" t="s">
        <v>62</v>
      </c>
      <c r="D23" s="2" t="s">
        <v>63</v>
      </c>
      <c r="E23" s="1" t="s">
        <v>5</v>
      </c>
      <c r="F23" s="3">
        <v>6</v>
      </c>
      <c r="G23" s="3" t="s">
        <v>6</v>
      </c>
      <c r="H23" s="18">
        <v>218151.47</v>
      </c>
      <c r="I23" s="18">
        <v>163613.6</v>
      </c>
      <c r="J23" s="18"/>
      <c r="K23" s="2"/>
      <c r="L23" s="6"/>
    </row>
    <row r="24" spans="1:12" x14ac:dyDescent="0.25">
      <c r="A24" s="27">
        <v>21</v>
      </c>
      <c r="B24" s="5" t="s">
        <v>64</v>
      </c>
      <c r="C24" s="1" t="s">
        <v>65</v>
      </c>
      <c r="D24" s="2" t="s">
        <v>66</v>
      </c>
      <c r="E24" s="1" t="s">
        <v>5</v>
      </c>
      <c r="F24" s="3">
        <v>6</v>
      </c>
      <c r="G24" s="3" t="s">
        <v>6</v>
      </c>
      <c r="H24" s="18">
        <v>857691</v>
      </c>
      <c r="I24" s="18">
        <v>643268.25</v>
      </c>
      <c r="J24" s="18"/>
      <c r="K24" s="2"/>
      <c r="L24" s="6"/>
    </row>
    <row r="25" spans="1:12" ht="33.75" x14ac:dyDescent="0.25">
      <c r="A25" s="28">
        <v>22</v>
      </c>
      <c r="B25" s="5" t="s">
        <v>67</v>
      </c>
      <c r="C25" s="1" t="s">
        <v>68</v>
      </c>
      <c r="D25" s="2" t="s">
        <v>69</v>
      </c>
      <c r="E25" s="1" t="s">
        <v>5</v>
      </c>
      <c r="F25" s="3">
        <v>6</v>
      </c>
      <c r="G25" s="3" t="s">
        <v>6</v>
      </c>
      <c r="H25" s="18">
        <v>1354248.81</v>
      </c>
      <c r="I25" s="18">
        <v>1015686.6</v>
      </c>
      <c r="J25" s="18"/>
      <c r="K25" s="2"/>
      <c r="L25" s="6"/>
    </row>
    <row r="26" spans="1:12" x14ac:dyDescent="0.25">
      <c r="A26" s="28">
        <v>23</v>
      </c>
      <c r="B26" s="5" t="s">
        <v>70</v>
      </c>
      <c r="C26" s="1" t="s">
        <v>71</v>
      </c>
      <c r="D26" s="2" t="s">
        <v>72</v>
      </c>
      <c r="E26" s="1" t="s">
        <v>5</v>
      </c>
      <c r="F26" s="3">
        <v>6</v>
      </c>
      <c r="G26" s="3" t="s">
        <v>6</v>
      </c>
      <c r="H26" s="18">
        <v>827324.76</v>
      </c>
      <c r="I26" s="18">
        <v>620493.56999999995</v>
      </c>
      <c r="J26" s="18"/>
      <c r="K26" s="2"/>
      <c r="L26" s="6"/>
    </row>
    <row r="27" spans="1:12" ht="33.75" x14ac:dyDescent="0.25">
      <c r="A27" s="28">
        <v>24</v>
      </c>
      <c r="B27" s="5" t="s">
        <v>73</v>
      </c>
      <c r="C27" s="1" t="s">
        <v>74</v>
      </c>
      <c r="D27" s="2" t="s">
        <v>75</v>
      </c>
      <c r="E27" s="1" t="s">
        <v>5</v>
      </c>
      <c r="F27" s="3">
        <v>6</v>
      </c>
      <c r="G27" s="3" t="s">
        <v>6</v>
      </c>
      <c r="H27" s="18">
        <v>198000</v>
      </c>
      <c r="I27" s="18">
        <v>104940</v>
      </c>
      <c r="J27" s="18"/>
      <c r="K27" s="2"/>
      <c r="L27" s="6"/>
    </row>
    <row r="28" spans="1:12" ht="22.5" x14ac:dyDescent="0.25">
      <c r="A28" s="27">
        <v>25</v>
      </c>
      <c r="B28" s="5" t="s">
        <v>76</v>
      </c>
      <c r="C28" s="1" t="s">
        <v>77</v>
      </c>
      <c r="D28" s="2" t="s">
        <v>78</v>
      </c>
      <c r="E28" s="1" t="s">
        <v>5</v>
      </c>
      <c r="F28" s="3">
        <v>6</v>
      </c>
      <c r="G28" s="3" t="s">
        <v>6</v>
      </c>
      <c r="H28" s="18">
        <v>728629.61</v>
      </c>
      <c r="I28" s="18">
        <v>546472.21</v>
      </c>
      <c r="J28" s="18"/>
      <c r="K28" s="2"/>
      <c r="L28" s="6"/>
    </row>
    <row r="29" spans="1:12" ht="33.75" x14ac:dyDescent="0.25">
      <c r="A29" s="28">
        <v>26</v>
      </c>
      <c r="B29" s="5" t="s">
        <v>79</v>
      </c>
      <c r="C29" s="1" t="s">
        <v>80</v>
      </c>
      <c r="D29" s="2" t="s">
        <v>81</v>
      </c>
      <c r="E29" s="1" t="s">
        <v>5</v>
      </c>
      <c r="F29" s="3">
        <v>6</v>
      </c>
      <c r="G29" s="3" t="s">
        <v>6</v>
      </c>
      <c r="H29" s="18">
        <v>348979.37</v>
      </c>
      <c r="I29" s="18">
        <v>261734.52</v>
      </c>
      <c r="J29" s="18"/>
      <c r="K29" s="2"/>
      <c r="L29" s="6"/>
    </row>
    <row r="30" spans="1:12" ht="45" x14ac:dyDescent="0.25">
      <c r="A30" s="28">
        <v>27</v>
      </c>
      <c r="B30" s="5" t="s">
        <v>82</v>
      </c>
      <c r="C30" s="1" t="s">
        <v>83</v>
      </c>
      <c r="D30" s="2" t="s">
        <v>84</v>
      </c>
      <c r="E30" s="1" t="s">
        <v>5</v>
      </c>
      <c r="F30" s="3">
        <v>6</v>
      </c>
      <c r="G30" s="3" t="s">
        <v>6</v>
      </c>
      <c r="H30" s="18">
        <v>95311.37</v>
      </c>
      <c r="I30" s="18">
        <v>71483.520000000004</v>
      </c>
      <c r="J30" s="18"/>
      <c r="K30" s="2"/>
      <c r="L30" s="6"/>
    </row>
    <row r="31" spans="1:12" ht="33.75" x14ac:dyDescent="0.25">
      <c r="A31" s="28">
        <v>28</v>
      </c>
      <c r="B31" s="5" t="s">
        <v>85</v>
      </c>
      <c r="C31" s="1" t="s">
        <v>86</v>
      </c>
      <c r="D31" s="2" t="s">
        <v>87</v>
      </c>
      <c r="E31" s="1" t="s">
        <v>5</v>
      </c>
      <c r="F31" s="3">
        <v>6</v>
      </c>
      <c r="G31" s="3" t="s">
        <v>6</v>
      </c>
      <c r="H31" s="18">
        <v>667617</v>
      </c>
      <c r="I31" s="18">
        <v>500712.75</v>
      </c>
      <c r="J31" s="18"/>
      <c r="K31" s="2"/>
      <c r="L31" s="6"/>
    </row>
    <row r="32" spans="1:12" ht="45" x14ac:dyDescent="0.25">
      <c r="A32" s="27">
        <v>29</v>
      </c>
      <c r="B32" s="5" t="s">
        <v>88</v>
      </c>
      <c r="C32" s="1" t="s">
        <v>89</v>
      </c>
      <c r="D32" s="2" t="s">
        <v>90</v>
      </c>
      <c r="E32" s="1" t="s">
        <v>5</v>
      </c>
      <c r="F32" s="3">
        <v>6</v>
      </c>
      <c r="G32" s="3" t="s">
        <v>6</v>
      </c>
      <c r="H32" s="18">
        <v>325449.37</v>
      </c>
      <c r="I32" s="18">
        <v>244087.02</v>
      </c>
      <c r="J32" s="18"/>
      <c r="K32" s="2"/>
      <c r="L32" s="6"/>
    </row>
    <row r="33" spans="1:12" x14ac:dyDescent="0.25">
      <c r="A33" s="28">
        <v>30</v>
      </c>
      <c r="B33" s="5" t="s">
        <v>91</v>
      </c>
      <c r="C33" s="1" t="s">
        <v>92</v>
      </c>
      <c r="D33" s="2" t="s">
        <v>72</v>
      </c>
      <c r="E33" s="1" t="s">
        <v>5</v>
      </c>
      <c r="F33" s="3">
        <v>6</v>
      </c>
      <c r="G33" s="3" t="s">
        <v>6</v>
      </c>
      <c r="H33" s="18">
        <v>1643152.5</v>
      </c>
      <c r="I33" s="18">
        <v>1232364.3700000001</v>
      </c>
      <c r="J33" s="18"/>
      <c r="K33" s="2"/>
      <c r="L33" s="6"/>
    </row>
    <row r="34" spans="1:12" x14ac:dyDescent="0.25">
      <c r="A34" s="28">
        <v>31</v>
      </c>
      <c r="B34" s="5" t="s">
        <v>93</v>
      </c>
      <c r="C34" s="1" t="s">
        <v>94</v>
      </c>
      <c r="D34" s="2" t="s">
        <v>95</v>
      </c>
      <c r="E34" s="1" t="s">
        <v>5</v>
      </c>
      <c r="F34" s="3">
        <v>6</v>
      </c>
      <c r="G34" s="3" t="s">
        <v>6</v>
      </c>
      <c r="H34" s="18">
        <v>1195694.6399999999</v>
      </c>
      <c r="I34" s="18">
        <v>896770.98</v>
      </c>
      <c r="J34" s="18"/>
      <c r="K34" s="2"/>
      <c r="L34" s="6"/>
    </row>
    <row r="35" spans="1:12" x14ac:dyDescent="0.25">
      <c r="A35" s="28">
        <v>32</v>
      </c>
      <c r="B35" s="5" t="s">
        <v>96</v>
      </c>
      <c r="C35" s="1" t="s">
        <v>97</v>
      </c>
      <c r="D35" s="2" t="s">
        <v>98</v>
      </c>
      <c r="E35" s="1" t="s">
        <v>5</v>
      </c>
      <c r="F35" s="3">
        <v>6</v>
      </c>
      <c r="G35" s="3" t="s">
        <v>6</v>
      </c>
      <c r="H35" s="18">
        <v>112674.06</v>
      </c>
      <c r="I35" s="18">
        <v>84505.54</v>
      </c>
      <c r="J35" s="18" t="s">
        <v>1552</v>
      </c>
      <c r="K35" s="2"/>
      <c r="L35" s="6"/>
    </row>
    <row r="36" spans="1:12" ht="33.75" x14ac:dyDescent="0.25">
      <c r="A36" s="27">
        <v>33</v>
      </c>
      <c r="B36" s="5" t="s">
        <v>99</v>
      </c>
      <c r="C36" s="1" t="s">
        <v>100</v>
      </c>
      <c r="D36" s="2" t="s">
        <v>101</v>
      </c>
      <c r="E36" s="1" t="s">
        <v>5</v>
      </c>
      <c r="F36" s="3">
        <v>6</v>
      </c>
      <c r="G36" s="3" t="s">
        <v>6</v>
      </c>
      <c r="H36" s="18">
        <v>125775</v>
      </c>
      <c r="I36" s="18">
        <v>94331.25</v>
      </c>
      <c r="J36" s="18"/>
      <c r="K36" s="2"/>
      <c r="L36" s="6"/>
    </row>
    <row r="37" spans="1:12" ht="22.5" x14ac:dyDescent="0.25">
      <c r="A37" s="28">
        <v>34</v>
      </c>
      <c r="B37" s="5" t="s">
        <v>102</v>
      </c>
      <c r="C37" s="1" t="s">
        <v>103</v>
      </c>
      <c r="D37" s="2" t="s">
        <v>104</v>
      </c>
      <c r="E37" s="1" t="s">
        <v>5</v>
      </c>
      <c r="F37" s="3">
        <v>6</v>
      </c>
      <c r="G37" s="3" t="s">
        <v>6</v>
      </c>
      <c r="H37" s="18">
        <v>1023534.19</v>
      </c>
      <c r="I37" s="18">
        <v>767650.64</v>
      </c>
      <c r="J37" s="18"/>
      <c r="K37" s="2"/>
      <c r="L37" s="6"/>
    </row>
    <row r="38" spans="1:12" ht="22.5" x14ac:dyDescent="0.25">
      <c r="A38" s="28">
        <v>35</v>
      </c>
      <c r="B38" s="5" t="s">
        <v>105</v>
      </c>
      <c r="C38" s="1" t="s">
        <v>106</v>
      </c>
      <c r="D38" s="2" t="s">
        <v>107</v>
      </c>
      <c r="E38" s="1" t="s">
        <v>5</v>
      </c>
      <c r="F38" s="3">
        <v>6</v>
      </c>
      <c r="G38" s="3" t="s">
        <v>6</v>
      </c>
      <c r="H38" s="18">
        <v>967618.86</v>
      </c>
      <c r="I38" s="18">
        <v>725714.14</v>
      </c>
      <c r="J38" s="18"/>
      <c r="K38" s="2"/>
      <c r="L38" s="6"/>
    </row>
    <row r="39" spans="1:12" x14ac:dyDescent="0.25">
      <c r="A39" s="28">
        <v>36</v>
      </c>
      <c r="B39" s="5" t="s">
        <v>108</v>
      </c>
      <c r="C39" s="1" t="s">
        <v>109</v>
      </c>
      <c r="D39" s="2" t="s">
        <v>72</v>
      </c>
      <c r="E39" s="1" t="s">
        <v>5</v>
      </c>
      <c r="F39" s="3">
        <v>6</v>
      </c>
      <c r="G39" s="3" t="s">
        <v>6</v>
      </c>
      <c r="H39" s="18">
        <v>544408.07999999996</v>
      </c>
      <c r="I39" s="18">
        <v>408306.06</v>
      </c>
      <c r="J39" s="18"/>
      <c r="K39" s="2"/>
      <c r="L39" s="6"/>
    </row>
    <row r="40" spans="1:12" ht="33.75" x14ac:dyDescent="0.25">
      <c r="A40" s="27">
        <v>37</v>
      </c>
      <c r="B40" s="5" t="s">
        <v>110</v>
      </c>
      <c r="C40" s="1" t="s">
        <v>111</v>
      </c>
      <c r="D40" s="2" t="s">
        <v>112</v>
      </c>
      <c r="E40" s="1" t="s">
        <v>5</v>
      </c>
      <c r="F40" s="3">
        <v>6</v>
      </c>
      <c r="G40" s="3" t="s">
        <v>6</v>
      </c>
      <c r="H40" s="18">
        <v>261884.88</v>
      </c>
      <c r="I40" s="18">
        <v>196413.66</v>
      </c>
      <c r="J40" s="18"/>
      <c r="K40" s="2"/>
      <c r="L40" s="6"/>
    </row>
    <row r="41" spans="1:12" ht="22.5" x14ac:dyDescent="0.25">
      <c r="A41" s="28">
        <v>38</v>
      </c>
      <c r="B41" s="5" t="s">
        <v>113</v>
      </c>
      <c r="C41" s="1" t="s">
        <v>114</v>
      </c>
      <c r="D41" s="2" t="s">
        <v>115</v>
      </c>
      <c r="E41" s="1" t="s">
        <v>5</v>
      </c>
      <c r="F41" s="3">
        <v>6</v>
      </c>
      <c r="G41" s="3" t="s">
        <v>6</v>
      </c>
      <c r="H41" s="18">
        <v>130634.61</v>
      </c>
      <c r="I41" s="18">
        <v>97975.95</v>
      </c>
      <c r="J41" s="18" t="s">
        <v>1552</v>
      </c>
      <c r="K41" s="2"/>
      <c r="L41" s="6"/>
    </row>
    <row r="42" spans="1:12" ht="22.5" x14ac:dyDescent="0.25">
      <c r="A42" s="28">
        <v>39</v>
      </c>
      <c r="B42" s="5" t="s">
        <v>116</v>
      </c>
      <c r="C42" s="1" t="s">
        <v>117</v>
      </c>
      <c r="D42" s="2" t="s">
        <v>72</v>
      </c>
      <c r="E42" s="1" t="s">
        <v>5</v>
      </c>
      <c r="F42" s="3">
        <v>6</v>
      </c>
      <c r="G42" s="3" t="s">
        <v>6</v>
      </c>
      <c r="H42" s="18">
        <v>1632757.5</v>
      </c>
      <c r="I42" s="18">
        <v>1224568.1200000001</v>
      </c>
      <c r="J42" s="18"/>
      <c r="K42" s="2"/>
      <c r="L42" s="6"/>
    </row>
    <row r="43" spans="1:12" ht="22.5" x14ac:dyDescent="0.25">
      <c r="A43" s="28">
        <v>40</v>
      </c>
      <c r="B43" s="5" t="s">
        <v>118</v>
      </c>
      <c r="C43" s="1" t="s">
        <v>119</v>
      </c>
      <c r="D43" s="2" t="s">
        <v>120</v>
      </c>
      <c r="E43" s="1" t="s">
        <v>5</v>
      </c>
      <c r="F43" s="3">
        <v>6</v>
      </c>
      <c r="G43" s="3" t="s">
        <v>6</v>
      </c>
      <c r="H43" s="18">
        <v>158313.76999999999</v>
      </c>
      <c r="I43" s="18">
        <v>118735.32</v>
      </c>
      <c r="J43" s="18"/>
      <c r="K43" s="2"/>
      <c r="L43" s="6"/>
    </row>
    <row r="44" spans="1:12" ht="33.75" x14ac:dyDescent="0.25">
      <c r="A44" s="27">
        <v>41</v>
      </c>
      <c r="B44" s="5" t="s">
        <v>121</v>
      </c>
      <c r="C44" s="1" t="s">
        <v>122</v>
      </c>
      <c r="D44" s="2" t="s">
        <v>123</v>
      </c>
      <c r="E44" s="1" t="s">
        <v>5</v>
      </c>
      <c r="F44" s="3">
        <v>6</v>
      </c>
      <c r="G44" s="3" t="s">
        <v>6</v>
      </c>
      <c r="H44" s="18">
        <v>138459.93</v>
      </c>
      <c r="I44" s="18">
        <v>103844.95</v>
      </c>
      <c r="J44" s="18"/>
      <c r="K44" s="2"/>
      <c r="L44" s="6"/>
    </row>
    <row r="45" spans="1:12" x14ac:dyDescent="0.25">
      <c r="A45" s="28">
        <v>42</v>
      </c>
      <c r="B45" s="5" t="s">
        <v>124</v>
      </c>
      <c r="C45" s="1" t="s">
        <v>125</v>
      </c>
      <c r="D45" s="2" t="s">
        <v>126</v>
      </c>
      <c r="E45" s="1" t="s">
        <v>5</v>
      </c>
      <c r="F45" s="3">
        <v>6</v>
      </c>
      <c r="G45" s="3" t="s">
        <v>6</v>
      </c>
      <c r="H45" s="18">
        <v>1156771.42</v>
      </c>
      <c r="I45" s="18">
        <v>867578.56</v>
      </c>
      <c r="J45" s="18"/>
      <c r="K45" s="2"/>
      <c r="L45" s="6"/>
    </row>
    <row r="46" spans="1:12" ht="22.5" x14ac:dyDescent="0.25">
      <c r="A46" s="28">
        <v>43</v>
      </c>
      <c r="B46" s="5" t="s">
        <v>127</v>
      </c>
      <c r="C46" s="1" t="s">
        <v>128</v>
      </c>
      <c r="D46" s="2" t="s">
        <v>129</v>
      </c>
      <c r="E46" s="1" t="s">
        <v>5</v>
      </c>
      <c r="F46" s="3">
        <v>6</v>
      </c>
      <c r="G46" s="3" t="s">
        <v>6</v>
      </c>
      <c r="H46" s="18">
        <v>191599.57</v>
      </c>
      <c r="I46" s="18">
        <v>143699.67000000001</v>
      </c>
      <c r="J46" s="18"/>
      <c r="K46" s="2"/>
      <c r="L46" s="6"/>
    </row>
    <row r="47" spans="1:12" ht="22.5" x14ac:dyDescent="0.25">
      <c r="A47" s="28">
        <v>44</v>
      </c>
      <c r="B47" s="5" t="s">
        <v>130</v>
      </c>
      <c r="C47" s="1" t="s">
        <v>131</v>
      </c>
      <c r="D47" s="2" t="s">
        <v>132</v>
      </c>
      <c r="E47" s="1" t="s">
        <v>5</v>
      </c>
      <c r="F47" s="3">
        <v>6</v>
      </c>
      <c r="G47" s="3" t="s">
        <v>6</v>
      </c>
      <c r="H47" s="18">
        <v>232903.03</v>
      </c>
      <c r="I47" s="18">
        <v>174677.27</v>
      </c>
      <c r="J47" s="18"/>
      <c r="K47" s="2"/>
      <c r="L47" s="6"/>
    </row>
    <row r="48" spans="1:12" ht="33.75" x14ac:dyDescent="0.25">
      <c r="A48" s="27">
        <v>45</v>
      </c>
      <c r="B48" s="5" t="s">
        <v>133</v>
      </c>
      <c r="C48" s="1" t="s">
        <v>134</v>
      </c>
      <c r="D48" s="2" t="s">
        <v>135</v>
      </c>
      <c r="E48" s="1" t="s">
        <v>5</v>
      </c>
      <c r="F48" s="3">
        <v>6</v>
      </c>
      <c r="G48" s="3" t="s">
        <v>6</v>
      </c>
      <c r="H48" s="18">
        <v>407750</v>
      </c>
      <c r="I48" s="18">
        <v>305812.5</v>
      </c>
      <c r="J48" s="18"/>
      <c r="K48" s="2"/>
      <c r="L48" s="6"/>
    </row>
    <row r="49" spans="1:12" ht="22.5" x14ac:dyDescent="0.25">
      <c r="A49" s="28">
        <v>46</v>
      </c>
      <c r="B49" s="5" t="s">
        <v>136</v>
      </c>
      <c r="C49" s="1" t="s">
        <v>137</v>
      </c>
      <c r="D49" s="2" t="s">
        <v>138</v>
      </c>
      <c r="E49" s="1" t="s">
        <v>5</v>
      </c>
      <c r="F49" s="3">
        <v>6</v>
      </c>
      <c r="G49" s="3" t="s">
        <v>6</v>
      </c>
      <c r="H49" s="18">
        <v>539966.25</v>
      </c>
      <c r="I49" s="18">
        <v>404974.68</v>
      </c>
      <c r="J49" s="18"/>
      <c r="K49" s="2"/>
      <c r="L49" s="6"/>
    </row>
    <row r="50" spans="1:12" x14ac:dyDescent="0.25">
      <c r="A50" s="28">
        <v>47</v>
      </c>
      <c r="B50" s="5" t="s">
        <v>139</v>
      </c>
      <c r="C50" s="1" t="s">
        <v>140</v>
      </c>
      <c r="D50" s="2" t="s">
        <v>141</v>
      </c>
      <c r="E50" s="1" t="s">
        <v>5</v>
      </c>
      <c r="F50" s="3">
        <v>6</v>
      </c>
      <c r="G50" s="3" t="s">
        <v>6</v>
      </c>
      <c r="H50" s="18">
        <v>331731.77</v>
      </c>
      <c r="I50" s="18">
        <v>248798.82</v>
      </c>
      <c r="J50" s="18"/>
      <c r="K50" s="2"/>
      <c r="L50" s="6"/>
    </row>
    <row r="51" spans="1:12" ht="45" x14ac:dyDescent="0.25">
      <c r="A51" s="28">
        <v>48</v>
      </c>
      <c r="B51" s="5" t="s">
        <v>142</v>
      </c>
      <c r="C51" s="1" t="s">
        <v>143</v>
      </c>
      <c r="D51" s="2" t="s">
        <v>144</v>
      </c>
      <c r="E51" s="1" t="s">
        <v>5</v>
      </c>
      <c r="F51" s="3">
        <v>6</v>
      </c>
      <c r="G51" s="3" t="s">
        <v>6</v>
      </c>
      <c r="H51" s="18">
        <v>395685</v>
      </c>
      <c r="I51" s="18">
        <v>296763.75</v>
      </c>
      <c r="J51" s="18"/>
      <c r="K51" s="2"/>
      <c r="L51" s="6"/>
    </row>
    <row r="52" spans="1:12" ht="33.75" x14ac:dyDescent="0.25">
      <c r="A52" s="27">
        <v>49</v>
      </c>
      <c r="B52" s="5" t="s">
        <v>145</v>
      </c>
      <c r="C52" s="1" t="s">
        <v>146</v>
      </c>
      <c r="D52" s="2" t="s">
        <v>147</v>
      </c>
      <c r="E52" s="1" t="s">
        <v>5</v>
      </c>
      <c r="F52" s="3">
        <v>6</v>
      </c>
      <c r="G52" s="3" t="s">
        <v>6</v>
      </c>
      <c r="H52" s="18">
        <v>386161.95</v>
      </c>
      <c r="I52" s="18">
        <v>289621.46000000002</v>
      </c>
      <c r="J52" s="18"/>
      <c r="K52" s="2"/>
      <c r="L52" s="6"/>
    </row>
    <row r="53" spans="1:12" x14ac:dyDescent="0.25">
      <c r="A53" s="28">
        <v>50</v>
      </c>
      <c r="B53" s="5" t="s">
        <v>148</v>
      </c>
      <c r="C53" s="1" t="s">
        <v>149</v>
      </c>
      <c r="D53" s="2" t="s">
        <v>150</v>
      </c>
      <c r="E53" s="1" t="s">
        <v>5</v>
      </c>
      <c r="F53" s="3">
        <v>6</v>
      </c>
      <c r="G53" s="3" t="s">
        <v>6</v>
      </c>
      <c r="H53" s="18">
        <v>288957.78999999998</v>
      </c>
      <c r="I53" s="18">
        <v>216718.34</v>
      </c>
      <c r="J53" s="18"/>
      <c r="K53" s="2"/>
      <c r="L53" s="6"/>
    </row>
    <row r="54" spans="1:12" ht="33.75" x14ac:dyDescent="0.25">
      <c r="A54" s="28">
        <v>51</v>
      </c>
      <c r="B54" s="5" t="s">
        <v>151</v>
      </c>
      <c r="C54" s="1" t="s">
        <v>152</v>
      </c>
      <c r="D54" s="2" t="s">
        <v>153</v>
      </c>
      <c r="E54" s="1" t="s">
        <v>5</v>
      </c>
      <c r="F54" s="3">
        <v>6</v>
      </c>
      <c r="G54" s="3" t="s">
        <v>6</v>
      </c>
      <c r="H54" s="18">
        <v>1099986.3999999999</v>
      </c>
      <c r="I54" s="18">
        <v>824989.8</v>
      </c>
      <c r="J54" s="18" t="s">
        <v>1552</v>
      </c>
      <c r="K54" s="2"/>
      <c r="L54" s="6"/>
    </row>
    <row r="55" spans="1:12" ht="33.75" x14ac:dyDescent="0.25">
      <c r="A55" s="28">
        <v>52</v>
      </c>
      <c r="B55" s="5" t="s">
        <v>154</v>
      </c>
      <c r="C55" s="1" t="s">
        <v>155</v>
      </c>
      <c r="D55" s="2" t="s">
        <v>156</v>
      </c>
      <c r="E55" s="1" t="s">
        <v>5</v>
      </c>
      <c r="F55" s="3">
        <v>6</v>
      </c>
      <c r="G55" s="3" t="s">
        <v>6</v>
      </c>
      <c r="H55" s="18">
        <v>1156608.3400000001</v>
      </c>
      <c r="I55" s="18">
        <v>867456.25</v>
      </c>
      <c r="J55" s="18"/>
      <c r="K55" s="2"/>
      <c r="L55" s="6"/>
    </row>
    <row r="56" spans="1:12" ht="22.5" x14ac:dyDescent="0.25">
      <c r="A56" s="27">
        <v>53</v>
      </c>
      <c r="B56" s="5" t="s">
        <v>157</v>
      </c>
      <c r="C56" s="1" t="s">
        <v>158</v>
      </c>
      <c r="D56" s="2" t="s">
        <v>159</v>
      </c>
      <c r="E56" s="1" t="s">
        <v>5</v>
      </c>
      <c r="F56" s="3">
        <v>6</v>
      </c>
      <c r="G56" s="3" t="s">
        <v>6</v>
      </c>
      <c r="H56" s="18">
        <v>193447.13</v>
      </c>
      <c r="I56" s="18">
        <v>145085.34</v>
      </c>
      <c r="J56" s="18" t="s">
        <v>1552</v>
      </c>
      <c r="K56" s="2"/>
      <c r="L56" s="6"/>
    </row>
    <row r="57" spans="1:12" ht="33.75" x14ac:dyDescent="0.25">
      <c r="A57" s="28">
        <v>54</v>
      </c>
      <c r="B57" s="5" t="s">
        <v>160</v>
      </c>
      <c r="C57" s="1" t="s">
        <v>161</v>
      </c>
      <c r="D57" s="2" t="s">
        <v>162</v>
      </c>
      <c r="E57" s="1" t="s">
        <v>5</v>
      </c>
      <c r="F57" s="3">
        <v>6</v>
      </c>
      <c r="G57" s="3" t="s">
        <v>6</v>
      </c>
      <c r="H57" s="18">
        <v>1350000</v>
      </c>
      <c r="I57" s="18">
        <v>1012500</v>
      </c>
      <c r="J57" s="18"/>
      <c r="K57" s="2"/>
      <c r="L57" s="6"/>
    </row>
    <row r="58" spans="1:12" ht="22.5" x14ac:dyDescent="0.25">
      <c r="A58" s="28">
        <v>55</v>
      </c>
      <c r="B58" s="5" t="s">
        <v>163</v>
      </c>
      <c r="C58" s="1" t="s">
        <v>164</v>
      </c>
      <c r="D58" s="2" t="s">
        <v>165</v>
      </c>
      <c r="E58" s="1" t="s">
        <v>5</v>
      </c>
      <c r="F58" s="3">
        <v>6</v>
      </c>
      <c r="G58" s="3" t="s">
        <v>6</v>
      </c>
      <c r="H58" s="18">
        <v>1038339.39</v>
      </c>
      <c r="I58" s="18">
        <v>778754.54</v>
      </c>
      <c r="J58" s="18"/>
      <c r="K58" s="2"/>
      <c r="L58" s="6"/>
    </row>
    <row r="59" spans="1:12" ht="33.75" x14ac:dyDescent="0.25">
      <c r="A59" s="28">
        <v>56</v>
      </c>
      <c r="B59" s="5" t="s">
        <v>166</v>
      </c>
      <c r="C59" s="1" t="s">
        <v>167</v>
      </c>
      <c r="D59" s="2" t="s">
        <v>168</v>
      </c>
      <c r="E59" s="1" t="s">
        <v>5</v>
      </c>
      <c r="F59" s="3">
        <v>6</v>
      </c>
      <c r="G59" s="3" t="s">
        <v>6</v>
      </c>
      <c r="H59" s="18">
        <v>220082.22</v>
      </c>
      <c r="I59" s="18">
        <v>165061.66</v>
      </c>
      <c r="J59" s="18"/>
      <c r="K59" s="2"/>
      <c r="L59" s="6"/>
    </row>
    <row r="60" spans="1:12" ht="22.5" x14ac:dyDescent="0.25">
      <c r="A60" s="27">
        <v>57</v>
      </c>
      <c r="B60" s="5" t="s">
        <v>169</v>
      </c>
      <c r="C60" s="1" t="s">
        <v>170</v>
      </c>
      <c r="D60" s="2" t="s">
        <v>171</v>
      </c>
      <c r="E60" s="1" t="s">
        <v>5</v>
      </c>
      <c r="F60" s="3">
        <v>6</v>
      </c>
      <c r="G60" s="3" t="s">
        <v>6</v>
      </c>
      <c r="H60" s="18">
        <v>775075.81</v>
      </c>
      <c r="I60" s="18">
        <v>581306.85</v>
      </c>
      <c r="J60" s="18"/>
      <c r="K60" s="2"/>
      <c r="L60" s="6"/>
    </row>
    <row r="61" spans="1:12" ht="22.5" x14ac:dyDescent="0.25">
      <c r="A61" s="28">
        <v>58</v>
      </c>
      <c r="B61" s="5" t="s">
        <v>172</v>
      </c>
      <c r="C61" s="1" t="s">
        <v>173</v>
      </c>
      <c r="D61" s="2" t="s">
        <v>174</v>
      </c>
      <c r="E61" s="1" t="s">
        <v>5</v>
      </c>
      <c r="F61" s="3">
        <v>6</v>
      </c>
      <c r="G61" s="3" t="s">
        <v>6</v>
      </c>
      <c r="H61" s="18">
        <v>740745.99</v>
      </c>
      <c r="I61" s="18">
        <v>555559.49</v>
      </c>
      <c r="J61" s="18"/>
      <c r="K61" s="2"/>
      <c r="L61" s="6"/>
    </row>
    <row r="62" spans="1:12" ht="45" x14ac:dyDescent="0.25">
      <c r="A62" s="28">
        <v>59</v>
      </c>
      <c r="B62" s="5" t="s">
        <v>175</v>
      </c>
      <c r="C62" s="1" t="s">
        <v>176</v>
      </c>
      <c r="D62" s="2" t="s">
        <v>177</v>
      </c>
      <c r="E62" s="1" t="s">
        <v>5</v>
      </c>
      <c r="F62" s="3">
        <v>6</v>
      </c>
      <c r="G62" s="3" t="s">
        <v>6</v>
      </c>
      <c r="H62" s="18">
        <v>898621.34</v>
      </c>
      <c r="I62" s="18">
        <v>673966</v>
      </c>
      <c r="J62" s="18"/>
      <c r="K62" s="2"/>
      <c r="L62" s="6"/>
    </row>
    <row r="63" spans="1:12" ht="33.75" x14ac:dyDescent="0.25">
      <c r="A63" s="28">
        <v>60</v>
      </c>
      <c r="B63" s="5" t="s">
        <v>178</v>
      </c>
      <c r="C63" s="1" t="s">
        <v>179</v>
      </c>
      <c r="D63" s="2" t="s">
        <v>180</v>
      </c>
      <c r="E63" s="1" t="s">
        <v>5</v>
      </c>
      <c r="F63" s="3">
        <v>6</v>
      </c>
      <c r="G63" s="3" t="s">
        <v>6</v>
      </c>
      <c r="H63" s="18">
        <v>184376.39</v>
      </c>
      <c r="I63" s="18">
        <v>138282.29</v>
      </c>
      <c r="J63" s="18"/>
      <c r="K63" s="2"/>
      <c r="L63" s="6"/>
    </row>
    <row r="64" spans="1:12" ht="33.75" x14ac:dyDescent="0.25">
      <c r="A64" s="27">
        <v>61</v>
      </c>
      <c r="B64" s="5" t="s">
        <v>181</v>
      </c>
      <c r="C64" s="1" t="s">
        <v>182</v>
      </c>
      <c r="D64" s="2" t="s">
        <v>183</v>
      </c>
      <c r="E64" s="1" t="s">
        <v>5</v>
      </c>
      <c r="F64" s="3">
        <v>6</v>
      </c>
      <c r="G64" s="3" t="s">
        <v>6</v>
      </c>
      <c r="H64" s="18">
        <v>28969.94</v>
      </c>
      <c r="I64" s="18">
        <v>21727.45</v>
      </c>
      <c r="J64" s="18"/>
      <c r="K64" s="2"/>
      <c r="L64" s="6"/>
    </row>
    <row r="65" spans="1:12" ht="33.75" x14ac:dyDescent="0.25">
      <c r="A65" s="28">
        <v>62</v>
      </c>
      <c r="B65" s="5" t="s">
        <v>184</v>
      </c>
      <c r="C65" s="1" t="s">
        <v>185</v>
      </c>
      <c r="D65" s="2" t="s">
        <v>186</v>
      </c>
      <c r="E65" s="1" t="s">
        <v>5</v>
      </c>
      <c r="F65" s="3">
        <v>6</v>
      </c>
      <c r="G65" s="3" t="s">
        <v>6</v>
      </c>
      <c r="H65" s="18">
        <v>1341505.9099999999</v>
      </c>
      <c r="I65" s="18">
        <v>1006129.43</v>
      </c>
      <c r="J65" s="18"/>
      <c r="K65" s="2"/>
      <c r="L65" s="6"/>
    </row>
    <row r="66" spans="1:12" ht="33.75" x14ac:dyDescent="0.25">
      <c r="A66" s="28">
        <v>63</v>
      </c>
      <c r="B66" s="5" t="s">
        <v>187</v>
      </c>
      <c r="C66" s="1" t="s">
        <v>188</v>
      </c>
      <c r="D66" s="2" t="s">
        <v>189</v>
      </c>
      <c r="E66" s="1" t="s">
        <v>5</v>
      </c>
      <c r="F66" s="3">
        <v>6</v>
      </c>
      <c r="G66" s="3" t="s">
        <v>6</v>
      </c>
      <c r="H66" s="18">
        <v>756588.76</v>
      </c>
      <c r="I66" s="18">
        <v>567441.56999999995</v>
      </c>
      <c r="J66" s="18" t="s">
        <v>1552</v>
      </c>
      <c r="K66" s="2"/>
      <c r="L66" s="6"/>
    </row>
    <row r="67" spans="1:12" ht="45" x14ac:dyDescent="0.25">
      <c r="A67" s="28">
        <v>64</v>
      </c>
      <c r="B67" s="5" t="s">
        <v>190</v>
      </c>
      <c r="C67" s="1" t="s">
        <v>191</v>
      </c>
      <c r="D67" s="2" t="s">
        <v>192</v>
      </c>
      <c r="E67" s="1" t="s">
        <v>5</v>
      </c>
      <c r="F67" s="3">
        <v>6</v>
      </c>
      <c r="G67" s="3" t="s">
        <v>6</v>
      </c>
      <c r="H67" s="18">
        <v>196931.8</v>
      </c>
      <c r="I67" s="18">
        <v>104373.85</v>
      </c>
      <c r="J67" s="18"/>
      <c r="K67" s="2"/>
      <c r="L67" s="6"/>
    </row>
    <row r="68" spans="1:12" ht="33.75" x14ac:dyDescent="0.25">
      <c r="A68" s="27">
        <v>65</v>
      </c>
      <c r="B68" s="5" t="s">
        <v>193</v>
      </c>
      <c r="C68" s="1" t="s">
        <v>194</v>
      </c>
      <c r="D68" s="2" t="s">
        <v>195</v>
      </c>
      <c r="E68" s="1" t="s">
        <v>5</v>
      </c>
      <c r="F68" s="3">
        <v>6</v>
      </c>
      <c r="G68" s="3" t="s">
        <v>6</v>
      </c>
      <c r="H68" s="18">
        <v>156545.25</v>
      </c>
      <c r="I68" s="18">
        <v>117408.93</v>
      </c>
      <c r="J68" s="18"/>
      <c r="K68" s="2"/>
      <c r="L68" s="6"/>
    </row>
    <row r="69" spans="1:12" ht="45" x14ac:dyDescent="0.25">
      <c r="A69" s="28">
        <v>66</v>
      </c>
      <c r="B69" s="5" t="s">
        <v>196</v>
      </c>
      <c r="C69" s="1" t="s">
        <v>197</v>
      </c>
      <c r="D69" s="2" t="s">
        <v>198</v>
      </c>
      <c r="E69" s="1" t="s">
        <v>5</v>
      </c>
      <c r="F69" s="3">
        <v>6</v>
      </c>
      <c r="G69" s="3" t="s">
        <v>6</v>
      </c>
      <c r="H69" s="18">
        <v>205874.55</v>
      </c>
      <c r="I69" s="18">
        <v>154405.91</v>
      </c>
      <c r="J69" s="18"/>
      <c r="K69" s="2"/>
      <c r="L69" s="6"/>
    </row>
    <row r="70" spans="1:12" ht="22.5" x14ac:dyDescent="0.25">
      <c r="A70" s="28">
        <v>67</v>
      </c>
      <c r="B70" s="5" t="s">
        <v>199</v>
      </c>
      <c r="C70" s="1" t="s">
        <v>200</v>
      </c>
      <c r="D70" s="2" t="s">
        <v>201</v>
      </c>
      <c r="E70" s="1" t="s">
        <v>5</v>
      </c>
      <c r="F70" s="3">
        <v>6</v>
      </c>
      <c r="G70" s="3" t="s">
        <v>6</v>
      </c>
      <c r="H70" s="18">
        <v>1629668.31</v>
      </c>
      <c r="I70" s="18">
        <v>1222251.23</v>
      </c>
      <c r="J70" s="18"/>
      <c r="K70" s="2"/>
      <c r="L70" s="6"/>
    </row>
    <row r="71" spans="1:12" x14ac:dyDescent="0.25">
      <c r="A71" s="28">
        <v>68</v>
      </c>
      <c r="B71" s="5" t="s">
        <v>202</v>
      </c>
      <c r="C71" s="1" t="s">
        <v>203</v>
      </c>
      <c r="D71" s="2" t="s">
        <v>72</v>
      </c>
      <c r="E71" s="1" t="s">
        <v>5</v>
      </c>
      <c r="F71" s="3">
        <v>6</v>
      </c>
      <c r="G71" s="3" t="s">
        <v>6</v>
      </c>
      <c r="H71" s="18">
        <v>1316522.1599999999</v>
      </c>
      <c r="I71" s="18">
        <v>987391.62</v>
      </c>
      <c r="J71" s="18" t="s">
        <v>1552</v>
      </c>
      <c r="K71" s="2"/>
      <c r="L71" s="6"/>
    </row>
    <row r="72" spans="1:12" x14ac:dyDescent="0.25">
      <c r="A72" s="27">
        <v>69</v>
      </c>
      <c r="B72" s="5" t="s">
        <v>204</v>
      </c>
      <c r="C72" s="1" t="s">
        <v>205</v>
      </c>
      <c r="D72" s="2" t="s">
        <v>206</v>
      </c>
      <c r="E72" s="1" t="s">
        <v>5</v>
      </c>
      <c r="F72" s="3">
        <v>6</v>
      </c>
      <c r="G72" s="3" t="s">
        <v>6</v>
      </c>
      <c r="H72" s="18">
        <v>1338745.95</v>
      </c>
      <c r="I72" s="18">
        <v>1004059.46</v>
      </c>
      <c r="J72" s="18"/>
      <c r="K72" s="2"/>
      <c r="L72" s="6"/>
    </row>
    <row r="73" spans="1:12" ht="22.5" x14ac:dyDescent="0.25">
      <c r="A73" s="28">
        <v>70</v>
      </c>
      <c r="B73" s="5" t="s">
        <v>207</v>
      </c>
      <c r="C73" s="1" t="s">
        <v>208</v>
      </c>
      <c r="D73" s="2" t="s">
        <v>209</v>
      </c>
      <c r="E73" s="1" t="s">
        <v>5</v>
      </c>
      <c r="F73" s="3">
        <v>6</v>
      </c>
      <c r="G73" s="3" t="s">
        <v>6</v>
      </c>
      <c r="H73" s="18">
        <v>307250.57</v>
      </c>
      <c r="I73" s="18">
        <v>230437.92</v>
      </c>
      <c r="J73" s="18"/>
      <c r="K73" s="2"/>
      <c r="L73" s="6"/>
    </row>
    <row r="74" spans="1:12" ht="45" x14ac:dyDescent="0.25">
      <c r="A74" s="28">
        <v>71</v>
      </c>
      <c r="B74" s="5" t="s">
        <v>210</v>
      </c>
      <c r="C74" s="1" t="s">
        <v>211</v>
      </c>
      <c r="D74" s="2" t="s">
        <v>212</v>
      </c>
      <c r="E74" s="1" t="s">
        <v>5</v>
      </c>
      <c r="F74" s="3">
        <v>6</v>
      </c>
      <c r="G74" s="3" t="s">
        <v>6</v>
      </c>
      <c r="H74" s="18">
        <v>360399.32</v>
      </c>
      <c r="I74" s="18">
        <v>270299.49</v>
      </c>
      <c r="J74" s="18"/>
      <c r="K74" s="2"/>
      <c r="L74" s="6"/>
    </row>
    <row r="75" spans="1:12" ht="22.5" x14ac:dyDescent="0.25">
      <c r="A75" s="28">
        <v>72</v>
      </c>
      <c r="B75" s="5" t="s">
        <v>213</v>
      </c>
      <c r="C75" s="1" t="s">
        <v>214</v>
      </c>
      <c r="D75" s="2" t="s">
        <v>215</v>
      </c>
      <c r="E75" s="1" t="s">
        <v>5</v>
      </c>
      <c r="F75" s="3">
        <v>6</v>
      </c>
      <c r="G75" s="3" t="s">
        <v>6</v>
      </c>
      <c r="H75" s="18">
        <v>174869.22</v>
      </c>
      <c r="I75" s="18">
        <v>131151.91</v>
      </c>
      <c r="J75" s="18"/>
      <c r="K75" s="2"/>
      <c r="L75" s="6"/>
    </row>
    <row r="76" spans="1:12" ht="33.75" x14ac:dyDescent="0.25">
      <c r="A76" s="27">
        <v>73</v>
      </c>
      <c r="B76" s="5" t="s">
        <v>216</v>
      </c>
      <c r="C76" s="1" t="s">
        <v>217</v>
      </c>
      <c r="D76" s="2" t="s">
        <v>218</v>
      </c>
      <c r="E76" s="1" t="s">
        <v>5</v>
      </c>
      <c r="F76" s="3">
        <v>6</v>
      </c>
      <c r="G76" s="3" t="s">
        <v>6</v>
      </c>
      <c r="H76" s="18">
        <v>257720.82</v>
      </c>
      <c r="I76" s="18">
        <v>193290.61</v>
      </c>
      <c r="J76" s="18"/>
      <c r="K76" s="2"/>
      <c r="L76" s="6"/>
    </row>
    <row r="77" spans="1:12" x14ac:dyDescent="0.25">
      <c r="A77" s="28">
        <v>74</v>
      </c>
      <c r="B77" s="5" t="s">
        <v>219</v>
      </c>
      <c r="C77" s="1" t="s">
        <v>220</v>
      </c>
      <c r="D77" s="2" t="s">
        <v>221</v>
      </c>
      <c r="E77" s="1" t="s">
        <v>5</v>
      </c>
      <c r="F77" s="3">
        <v>6</v>
      </c>
      <c r="G77" s="3" t="s">
        <v>6</v>
      </c>
      <c r="H77" s="18">
        <v>1236950</v>
      </c>
      <c r="I77" s="18">
        <v>927712.5</v>
      </c>
      <c r="J77" s="18"/>
      <c r="K77" s="2"/>
      <c r="L77" s="6"/>
    </row>
    <row r="78" spans="1:12" ht="45" x14ac:dyDescent="0.25">
      <c r="A78" s="28">
        <v>75</v>
      </c>
      <c r="B78" s="5" t="s">
        <v>222</v>
      </c>
      <c r="C78" s="1" t="s">
        <v>223</v>
      </c>
      <c r="D78" s="2" t="s">
        <v>224</v>
      </c>
      <c r="E78" s="1" t="s">
        <v>5</v>
      </c>
      <c r="F78" s="3">
        <v>6</v>
      </c>
      <c r="G78" s="3" t="s">
        <v>6</v>
      </c>
      <c r="H78" s="18">
        <v>322831.03999999998</v>
      </c>
      <c r="I78" s="18">
        <v>242123.28</v>
      </c>
      <c r="J78" s="18"/>
      <c r="K78" s="2"/>
      <c r="L78" s="6"/>
    </row>
    <row r="79" spans="1:12" ht="45" x14ac:dyDescent="0.25">
      <c r="A79" s="28">
        <v>76</v>
      </c>
      <c r="B79" s="5" t="s">
        <v>225</v>
      </c>
      <c r="C79" s="1" t="s">
        <v>226</v>
      </c>
      <c r="D79" s="2" t="s">
        <v>227</v>
      </c>
      <c r="E79" s="1" t="s">
        <v>5</v>
      </c>
      <c r="F79" s="3">
        <v>6</v>
      </c>
      <c r="G79" s="3" t="s">
        <v>6</v>
      </c>
      <c r="H79" s="18">
        <v>516609.68</v>
      </c>
      <c r="I79" s="18">
        <v>387457.26</v>
      </c>
      <c r="J79" s="18"/>
      <c r="K79" s="2"/>
      <c r="L79" s="6"/>
    </row>
    <row r="80" spans="1:12" ht="33.75" x14ac:dyDescent="0.25">
      <c r="A80" s="27">
        <v>77</v>
      </c>
      <c r="B80" s="5" t="s">
        <v>228</v>
      </c>
      <c r="C80" s="1" t="s">
        <v>229</v>
      </c>
      <c r="D80" s="2" t="s">
        <v>230</v>
      </c>
      <c r="E80" s="1" t="s">
        <v>5</v>
      </c>
      <c r="F80" s="3">
        <v>6</v>
      </c>
      <c r="G80" s="3" t="s">
        <v>6</v>
      </c>
      <c r="H80" s="18">
        <v>672263.63</v>
      </c>
      <c r="I80" s="18">
        <v>504197.72</v>
      </c>
      <c r="J80" s="18"/>
      <c r="K80" s="2"/>
      <c r="L80" s="6"/>
    </row>
    <row r="81" spans="1:12" ht="22.5" x14ac:dyDescent="0.25">
      <c r="A81" s="28">
        <v>78</v>
      </c>
      <c r="B81" s="5" t="s">
        <v>231</v>
      </c>
      <c r="C81" s="1" t="s">
        <v>232</v>
      </c>
      <c r="D81" s="2" t="s">
        <v>233</v>
      </c>
      <c r="E81" s="1" t="s">
        <v>5</v>
      </c>
      <c r="F81" s="3">
        <v>6</v>
      </c>
      <c r="G81" s="3" t="s">
        <v>6</v>
      </c>
      <c r="H81" s="18">
        <v>197990.3</v>
      </c>
      <c r="I81" s="18">
        <v>104934.85</v>
      </c>
      <c r="J81" s="18"/>
      <c r="K81" s="2"/>
      <c r="L81" s="6"/>
    </row>
    <row r="82" spans="1:12" ht="33.75" x14ac:dyDescent="0.25">
      <c r="A82" s="28">
        <v>79</v>
      </c>
      <c r="B82" s="5" t="s">
        <v>234</v>
      </c>
      <c r="C82" s="1" t="s">
        <v>235</v>
      </c>
      <c r="D82" s="2" t="s">
        <v>236</v>
      </c>
      <c r="E82" s="1" t="s">
        <v>5</v>
      </c>
      <c r="F82" s="3">
        <v>6</v>
      </c>
      <c r="G82" s="3" t="s">
        <v>6</v>
      </c>
      <c r="H82" s="18">
        <v>1100000</v>
      </c>
      <c r="I82" s="18">
        <v>825000</v>
      </c>
      <c r="J82" s="18"/>
      <c r="K82" s="2"/>
      <c r="L82" s="6"/>
    </row>
    <row r="83" spans="1:12" ht="56.25" x14ac:dyDescent="0.25">
      <c r="A83" s="28">
        <v>80</v>
      </c>
      <c r="B83" s="5" t="s">
        <v>237</v>
      </c>
      <c r="C83" s="1" t="s">
        <v>238</v>
      </c>
      <c r="D83" s="2" t="s">
        <v>239</v>
      </c>
      <c r="E83" s="1" t="s">
        <v>5</v>
      </c>
      <c r="F83" s="3">
        <v>6</v>
      </c>
      <c r="G83" s="3" t="s">
        <v>6</v>
      </c>
      <c r="H83" s="18">
        <v>458986.72</v>
      </c>
      <c r="I83" s="18">
        <v>344240.04</v>
      </c>
      <c r="J83" s="18" t="s">
        <v>1552</v>
      </c>
      <c r="K83" s="2"/>
      <c r="L83" s="6"/>
    </row>
    <row r="84" spans="1:12" ht="22.5" x14ac:dyDescent="0.25">
      <c r="A84" s="27">
        <v>81</v>
      </c>
      <c r="B84" s="5" t="s">
        <v>240</v>
      </c>
      <c r="C84" s="1" t="s">
        <v>241</v>
      </c>
      <c r="D84" s="2" t="s">
        <v>242</v>
      </c>
      <c r="E84" s="1" t="s">
        <v>5</v>
      </c>
      <c r="F84" s="3">
        <v>6</v>
      </c>
      <c r="G84" s="3" t="s">
        <v>6</v>
      </c>
      <c r="H84" s="18">
        <v>163891.39000000001</v>
      </c>
      <c r="I84" s="18">
        <v>122918.54</v>
      </c>
      <c r="J84" s="18"/>
      <c r="K84" s="2"/>
      <c r="L84" s="6"/>
    </row>
    <row r="85" spans="1:12" ht="45" x14ac:dyDescent="0.25">
      <c r="A85" s="28">
        <v>82</v>
      </c>
      <c r="B85" s="5" t="s">
        <v>243</v>
      </c>
      <c r="C85" s="1" t="s">
        <v>244</v>
      </c>
      <c r="D85" s="2" t="s">
        <v>245</v>
      </c>
      <c r="E85" s="1" t="s">
        <v>5</v>
      </c>
      <c r="F85" s="3">
        <v>6</v>
      </c>
      <c r="G85" s="3" t="s">
        <v>6</v>
      </c>
      <c r="H85" s="18">
        <v>575324.91</v>
      </c>
      <c r="I85" s="18">
        <v>431493.68</v>
      </c>
      <c r="J85" s="18"/>
      <c r="K85" s="2"/>
      <c r="L85" s="6"/>
    </row>
    <row r="86" spans="1:12" ht="45" x14ac:dyDescent="0.25">
      <c r="A86" s="28">
        <v>83</v>
      </c>
      <c r="B86" s="5" t="s">
        <v>246</v>
      </c>
      <c r="C86" s="1" t="s">
        <v>247</v>
      </c>
      <c r="D86" s="2" t="s">
        <v>248</v>
      </c>
      <c r="E86" s="1" t="s">
        <v>5</v>
      </c>
      <c r="F86" s="3">
        <v>6</v>
      </c>
      <c r="G86" s="3" t="s">
        <v>6</v>
      </c>
      <c r="H86" s="18">
        <v>52099.24</v>
      </c>
      <c r="I86" s="18">
        <v>39074.43</v>
      </c>
      <c r="J86" s="18"/>
      <c r="K86" s="2"/>
      <c r="L86" s="6"/>
    </row>
    <row r="87" spans="1:12" x14ac:dyDescent="0.25">
      <c r="A87" s="28">
        <v>84</v>
      </c>
      <c r="B87" s="5" t="s">
        <v>70</v>
      </c>
      <c r="C87" s="1" t="s">
        <v>249</v>
      </c>
      <c r="D87" s="2" t="s">
        <v>72</v>
      </c>
      <c r="E87" s="1" t="s">
        <v>5</v>
      </c>
      <c r="F87" s="3">
        <v>6</v>
      </c>
      <c r="G87" s="3" t="s">
        <v>6</v>
      </c>
      <c r="H87" s="18">
        <v>1625343.2</v>
      </c>
      <c r="I87" s="18">
        <v>1219007.3999999999</v>
      </c>
      <c r="J87" s="18"/>
      <c r="K87" s="2"/>
      <c r="L87" s="6"/>
    </row>
    <row r="88" spans="1:12" ht="22.5" x14ac:dyDescent="0.25">
      <c r="A88" s="27">
        <v>85</v>
      </c>
      <c r="B88" s="5" t="s">
        <v>250</v>
      </c>
      <c r="C88" s="1" t="s">
        <v>251</v>
      </c>
      <c r="D88" s="2" t="s">
        <v>252</v>
      </c>
      <c r="E88" s="1" t="s">
        <v>5</v>
      </c>
      <c r="F88" s="3">
        <v>6</v>
      </c>
      <c r="G88" s="3" t="s">
        <v>6</v>
      </c>
      <c r="H88" s="18">
        <v>1314112.5</v>
      </c>
      <c r="I88" s="18">
        <v>985584.37</v>
      </c>
      <c r="J88" s="18"/>
      <c r="K88" s="2"/>
      <c r="L88" s="6"/>
    </row>
    <row r="89" spans="1:12" x14ac:dyDescent="0.25">
      <c r="A89" s="28">
        <v>86</v>
      </c>
      <c r="B89" s="5" t="s">
        <v>253</v>
      </c>
      <c r="C89" s="1" t="s">
        <v>254</v>
      </c>
      <c r="D89" s="2" t="s">
        <v>255</v>
      </c>
      <c r="E89" s="1" t="s">
        <v>5</v>
      </c>
      <c r="F89" s="3">
        <v>6</v>
      </c>
      <c r="G89" s="3" t="s">
        <v>6</v>
      </c>
      <c r="H89" s="18">
        <v>286619.74</v>
      </c>
      <c r="I89" s="18">
        <v>214964.8</v>
      </c>
      <c r="J89" s="18"/>
      <c r="K89" s="2"/>
      <c r="L89" s="6"/>
    </row>
    <row r="90" spans="1:12" x14ac:dyDescent="0.25">
      <c r="A90" s="28">
        <v>87</v>
      </c>
      <c r="B90" s="5" t="s">
        <v>256</v>
      </c>
      <c r="C90" s="1" t="s">
        <v>257</v>
      </c>
      <c r="D90" s="2" t="s">
        <v>258</v>
      </c>
      <c r="E90" s="1" t="s">
        <v>5</v>
      </c>
      <c r="F90" s="3">
        <v>6</v>
      </c>
      <c r="G90" s="3" t="s">
        <v>6</v>
      </c>
      <c r="H90" s="18">
        <v>1648607.69</v>
      </c>
      <c r="I90" s="18">
        <v>1236455.76</v>
      </c>
      <c r="J90" s="18"/>
      <c r="K90" s="2"/>
      <c r="L90" s="6"/>
    </row>
    <row r="91" spans="1:12" ht="56.25" x14ac:dyDescent="0.25">
      <c r="A91" s="28">
        <v>88</v>
      </c>
      <c r="B91" s="5" t="s">
        <v>259</v>
      </c>
      <c r="C91" s="1" t="s">
        <v>260</v>
      </c>
      <c r="D91" s="2" t="s">
        <v>261</v>
      </c>
      <c r="E91" s="1" t="s">
        <v>5</v>
      </c>
      <c r="F91" s="3">
        <v>6</v>
      </c>
      <c r="G91" s="3" t="s">
        <v>6</v>
      </c>
      <c r="H91" s="18">
        <v>1095012.1399999999</v>
      </c>
      <c r="I91" s="18">
        <v>821259.1</v>
      </c>
      <c r="J91" s="18"/>
      <c r="K91" s="2"/>
      <c r="L91" s="6"/>
    </row>
    <row r="92" spans="1:12" ht="45" x14ac:dyDescent="0.25">
      <c r="A92" s="27">
        <v>89</v>
      </c>
      <c r="B92" s="5" t="s">
        <v>262</v>
      </c>
      <c r="C92" s="1" t="s">
        <v>263</v>
      </c>
      <c r="D92" s="2" t="s">
        <v>264</v>
      </c>
      <c r="E92" s="1" t="s">
        <v>5</v>
      </c>
      <c r="F92" s="3">
        <v>6</v>
      </c>
      <c r="G92" s="3" t="s">
        <v>6</v>
      </c>
      <c r="H92" s="18">
        <v>931584.76</v>
      </c>
      <c r="I92" s="18">
        <v>698688.57</v>
      </c>
      <c r="J92" s="18"/>
      <c r="K92" s="2"/>
      <c r="L92" s="6"/>
    </row>
    <row r="93" spans="1:12" x14ac:dyDescent="0.25">
      <c r="A93" s="28">
        <v>90</v>
      </c>
      <c r="B93" s="5" t="s">
        <v>265</v>
      </c>
      <c r="C93" s="1" t="s">
        <v>266</v>
      </c>
      <c r="D93" s="2" t="s">
        <v>267</v>
      </c>
      <c r="E93" s="1" t="s">
        <v>5</v>
      </c>
      <c r="F93" s="3">
        <v>6</v>
      </c>
      <c r="G93" s="3" t="s">
        <v>6</v>
      </c>
      <c r="H93" s="18">
        <v>198000</v>
      </c>
      <c r="I93" s="18">
        <v>104940</v>
      </c>
      <c r="J93" s="18"/>
      <c r="K93" s="2"/>
      <c r="L93" s="6"/>
    </row>
    <row r="94" spans="1:12" ht="22.5" x14ac:dyDescent="0.25">
      <c r="A94" s="28">
        <v>91</v>
      </c>
      <c r="B94" s="5" t="s">
        <v>268</v>
      </c>
      <c r="C94" s="1" t="s">
        <v>269</v>
      </c>
      <c r="D94" s="2" t="s">
        <v>270</v>
      </c>
      <c r="E94" s="1" t="s">
        <v>5</v>
      </c>
      <c r="F94" s="3">
        <v>6</v>
      </c>
      <c r="G94" s="3" t="s">
        <v>6</v>
      </c>
      <c r="H94" s="18">
        <v>195578.41</v>
      </c>
      <c r="I94" s="18">
        <v>146683.79999999999</v>
      </c>
      <c r="J94" s="18" t="s">
        <v>1552</v>
      </c>
      <c r="K94" s="2"/>
      <c r="L94" s="6"/>
    </row>
    <row r="95" spans="1:12" x14ac:dyDescent="0.25">
      <c r="A95" s="28">
        <v>92</v>
      </c>
      <c r="B95" s="5" t="s">
        <v>271</v>
      </c>
      <c r="C95" s="1" t="s">
        <v>272</v>
      </c>
      <c r="D95" s="2" t="s">
        <v>273</v>
      </c>
      <c r="E95" s="1" t="s">
        <v>5</v>
      </c>
      <c r="F95" s="3">
        <v>6</v>
      </c>
      <c r="G95" s="3" t="s">
        <v>6</v>
      </c>
      <c r="H95" s="18">
        <v>437673.32</v>
      </c>
      <c r="I95" s="18">
        <v>328254.99</v>
      </c>
      <c r="J95" s="18"/>
      <c r="K95" s="2"/>
      <c r="L95" s="6"/>
    </row>
    <row r="96" spans="1:12" ht="22.5" x14ac:dyDescent="0.25">
      <c r="A96" s="27">
        <v>93</v>
      </c>
      <c r="B96" s="5" t="s">
        <v>274</v>
      </c>
      <c r="C96" s="1" t="s">
        <v>275</v>
      </c>
      <c r="D96" s="2" t="s">
        <v>276</v>
      </c>
      <c r="E96" s="1" t="s">
        <v>5</v>
      </c>
      <c r="F96" s="3">
        <v>6</v>
      </c>
      <c r="G96" s="3" t="s">
        <v>6</v>
      </c>
      <c r="H96" s="18">
        <v>855920.49</v>
      </c>
      <c r="I96" s="18">
        <v>641940.37</v>
      </c>
      <c r="J96" s="18"/>
      <c r="K96" s="2"/>
      <c r="L96" s="6"/>
    </row>
    <row r="97" spans="1:12" ht="33.75" x14ac:dyDescent="0.25">
      <c r="A97" s="28">
        <v>94</v>
      </c>
      <c r="B97" s="5" t="s">
        <v>277</v>
      </c>
      <c r="C97" s="1" t="s">
        <v>278</v>
      </c>
      <c r="D97" s="2" t="s">
        <v>279</v>
      </c>
      <c r="E97" s="1" t="s">
        <v>5</v>
      </c>
      <c r="F97" s="3">
        <v>6</v>
      </c>
      <c r="G97" s="3" t="s">
        <v>6</v>
      </c>
      <c r="H97" s="18">
        <v>1009660.24</v>
      </c>
      <c r="I97" s="18">
        <v>757245.18</v>
      </c>
      <c r="J97" s="18"/>
      <c r="K97" s="2"/>
      <c r="L97" s="6"/>
    </row>
    <row r="98" spans="1:12" x14ac:dyDescent="0.25">
      <c r="A98" s="28">
        <v>95</v>
      </c>
      <c r="B98" s="5" t="s">
        <v>280</v>
      </c>
      <c r="C98" s="1" t="s">
        <v>281</v>
      </c>
      <c r="D98" s="2" t="s">
        <v>282</v>
      </c>
      <c r="E98" s="1" t="s">
        <v>5</v>
      </c>
      <c r="F98" s="3">
        <v>6</v>
      </c>
      <c r="G98" s="3" t="s">
        <v>6</v>
      </c>
      <c r="H98" s="18">
        <v>671527.78</v>
      </c>
      <c r="I98" s="18">
        <v>503645.83</v>
      </c>
      <c r="J98" s="18"/>
      <c r="K98" s="2"/>
      <c r="L98" s="6"/>
    </row>
    <row r="99" spans="1:12" x14ac:dyDescent="0.25">
      <c r="A99" s="28">
        <v>96</v>
      </c>
      <c r="B99" s="5" t="s">
        <v>283</v>
      </c>
      <c r="C99" s="1" t="s">
        <v>284</v>
      </c>
      <c r="D99" s="2" t="s">
        <v>72</v>
      </c>
      <c r="E99" s="1" t="s">
        <v>5</v>
      </c>
      <c r="F99" s="3">
        <v>6</v>
      </c>
      <c r="G99" s="3" t="s">
        <v>6</v>
      </c>
      <c r="H99" s="18">
        <v>565983</v>
      </c>
      <c r="I99" s="18">
        <v>424487.25</v>
      </c>
      <c r="J99" s="18"/>
      <c r="K99" s="2"/>
      <c r="L99" s="6"/>
    </row>
    <row r="100" spans="1:12" x14ac:dyDescent="0.25">
      <c r="A100" s="27">
        <v>97</v>
      </c>
      <c r="B100" s="5" t="s">
        <v>285</v>
      </c>
      <c r="C100" s="1" t="s">
        <v>286</v>
      </c>
      <c r="D100" s="2" t="s">
        <v>287</v>
      </c>
      <c r="E100" s="1" t="s">
        <v>5</v>
      </c>
      <c r="F100" s="3">
        <v>6</v>
      </c>
      <c r="G100" s="3" t="s">
        <v>6</v>
      </c>
      <c r="H100" s="18">
        <v>1323236.82</v>
      </c>
      <c r="I100" s="18">
        <v>992427.61</v>
      </c>
      <c r="J100" s="18"/>
      <c r="K100" s="2"/>
      <c r="L100" s="6"/>
    </row>
    <row r="101" spans="1:12" ht="22.5" x14ac:dyDescent="0.25">
      <c r="A101" s="28">
        <v>98</v>
      </c>
      <c r="B101" s="5" t="s">
        <v>288</v>
      </c>
      <c r="C101" s="1" t="s">
        <v>289</v>
      </c>
      <c r="D101" s="2" t="s">
        <v>290</v>
      </c>
      <c r="E101" s="1" t="s">
        <v>5</v>
      </c>
      <c r="F101" s="3">
        <v>6</v>
      </c>
      <c r="G101" s="3" t="s">
        <v>6</v>
      </c>
      <c r="H101" s="18">
        <v>1312377.28</v>
      </c>
      <c r="I101" s="18">
        <v>984282.96</v>
      </c>
      <c r="J101" s="18"/>
      <c r="K101" s="2"/>
      <c r="L101" s="6"/>
    </row>
    <row r="102" spans="1:12" ht="22.5" x14ac:dyDescent="0.25">
      <c r="A102" s="28">
        <v>99</v>
      </c>
      <c r="B102" s="5" t="s">
        <v>291</v>
      </c>
      <c r="C102" s="1" t="s">
        <v>292</v>
      </c>
      <c r="D102" s="2" t="s">
        <v>293</v>
      </c>
      <c r="E102" s="1" t="s">
        <v>5</v>
      </c>
      <c r="F102" s="3">
        <v>6</v>
      </c>
      <c r="G102" s="3" t="s">
        <v>6</v>
      </c>
      <c r="H102" s="18">
        <v>376177.71</v>
      </c>
      <c r="I102" s="18">
        <v>282133.28000000003</v>
      </c>
      <c r="J102" s="18"/>
      <c r="K102" s="2"/>
      <c r="L102" s="6"/>
    </row>
    <row r="103" spans="1:12" ht="22.5" x14ac:dyDescent="0.25">
      <c r="A103" s="28">
        <v>100</v>
      </c>
      <c r="B103" s="5" t="s">
        <v>294</v>
      </c>
      <c r="C103" s="1" t="s">
        <v>295</v>
      </c>
      <c r="D103" s="2" t="s">
        <v>296</v>
      </c>
      <c r="E103" s="1" t="s">
        <v>5</v>
      </c>
      <c r="F103" s="3">
        <v>6</v>
      </c>
      <c r="G103" s="3" t="s">
        <v>6</v>
      </c>
      <c r="H103" s="18">
        <v>662583.31999999995</v>
      </c>
      <c r="I103" s="18">
        <v>496937.49</v>
      </c>
      <c r="J103" s="18"/>
      <c r="K103" s="2"/>
      <c r="L103" s="6"/>
    </row>
    <row r="104" spans="1:12" ht="33.75" x14ac:dyDescent="0.25">
      <c r="A104" s="27">
        <v>101</v>
      </c>
      <c r="B104" s="5" t="s">
        <v>297</v>
      </c>
      <c r="C104" s="1" t="s">
        <v>298</v>
      </c>
      <c r="D104" s="2" t="s">
        <v>299</v>
      </c>
      <c r="E104" s="1" t="s">
        <v>5</v>
      </c>
      <c r="F104" s="3">
        <v>6</v>
      </c>
      <c r="G104" s="3" t="s">
        <v>6</v>
      </c>
      <c r="H104" s="18">
        <v>736240.45</v>
      </c>
      <c r="I104" s="18">
        <v>552180.32999999996</v>
      </c>
      <c r="J104" s="18"/>
      <c r="K104" s="2"/>
      <c r="L104" s="6"/>
    </row>
    <row r="105" spans="1:12" ht="45" x14ac:dyDescent="0.25">
      <c r="A105" s="28">
        <v>102</v>
      </c>
      <c r="B105" s="5" t="s">
        <v>300</v>
      </c>
      <c r="C105" s="1" t="s">
        <v>301</v>
      </c>
      <c r="D105" s="2" t="s">
        <v>302</v>
      </c>
      <c r="E105" s="1" t="s">
        <v>5</v>
      </c>
      <c r="F105" s="3">
        <v>6</v>
      </c>
      <c r="G105" s="3" t="s">
        <v>6</v>
      </c>
      <c r="H105" s="18">
        <v>159966.13</v>
      </c>
      <c r="I105" s="18">
        <v>84782.04</v>
      </c>
      <c r="J105" s="18"/>
      <c r="K105" s="2"/>
      <c r="L105" s="6"/>
    </row>
    <row r="106" spans="1:12" ht="22.5" x14ac:dyDescent="0.25">
      <c r="A106" s="28">
        <v>103</v>
      </c>
      <c r="B106" s="5" t="s">
        <v>303</v>
      </c>
      <c r="C106" s="1" t="s">
        <v>304</v>
      </c>
      <c r="D106" s="2" t="s">
        <v>305</v>
      </c>
      <c r="E106" s="1" t="s">
        <v>5</v>
      </c>
      <c r="F106" s="3">
        <v>6</v>
      </c>
      <c r="G106" s="3" t="s">
        <v>6</v>
      </c>
      <c r="H106" s="18">
        <v>148488.75</v>
      </c>
      <c r="I106" s="18">
        <v>111366.56</v>
      </c>
      <c r="J106" s="18"/>
      <c r="K106" s="2"/>
      <c r="L106" s="6"/>
    </row>
    <row r="107" spans="1:12" ht="45" x14ac:dyDescent="0.25">
      <c r="A107" s="28">
        <v>104</v>
      </c>
      <c r="B107" s="5" t="s">
        <v>306</v>
      </c>
      <c r="C107" s="1" t="s">
        <v>307</v>
      </c>
      <c r="D107" s="2" t="s">
        <v>308</v>
      </c>
      <c r="E107" s="1" t="s">
        <v>5</v>
      </c>
      <c r="F107" s="3">
        <v>6</v>
      </c>
      <c r="G107" s="3" t="s">
        <v>6</v>
      </c>
      <c r="H107" s="18">
        <v>448563.7</v>
      </c>
      <c r="I107" s="18">
        <v>336422.77</v>
      </c>
      <c r="J107" s="18"/>
      <c r="K107" s="2"/>
      <c r="L107" s="6"/>
    </row>
    <row r="108" spans="1:12" ht="33.75" x14ac:dyDescent="0.25">
      <c r="A108" s="27">
        <v>105</v>
      </c>
      <c r="B108" s="5" t="s">
        <v>309</v>
      </c>
      <c r="C108" s="1" t="s">
        <v>310</v>
      </c>
      <c r="D108" s="2" t="s">
        <v>311</v>
      </c>
      <c r="E108" s="1" t="s">
        <v>5</v>
      </c>
      <c r="F108" s="3">
        <v>6</v>
      </c>
      <c r="G108" s="3" t="s">
        <v>6</v>
      </c>
      <c r="H108" s="18">
        <v>303325.24</v>
      </c>
      <c r="I108" s="18">
        <v>227493.93</v>
      </c>
      <c r="J108" s="18"/>
      <c r="K108" s="2"/>
      <c r="L108" s="6"/>
    </row>
    <row r="109" spans="1:12" ht="22.5" x14ac:dyDescent="0.25">
      <c r="A109" s="28">
        <v>106</v>
      </c>
      <c r="B109" s="5" t="s">
        <v>312</v>
      </c>
      <c r="C109" s="1" t="s">
        <v>313</v>
      </c>
      <c r="D109" s="2" t="s">
        <v>314</v>
      </c>
      <c r="E109" s="1" t="s">
        <v>5</v>
      </c>
      <c r="F109" s="3">
        <v>6</v>
      </c>
      <c r="G109" s="3" t="s">
        <v>6</v>
      </c>
      <c r="H109" s="18">
        <v>1094288.1200000001</v>
      </c>
      <c r="I109" s="18">
        <v>820716.09</v>
      </c>
      <c r="J109" s="18"/>
      <c r="K109" s="2"/>
      <c r="L109" s="6"/>
    </row>
    <row r="110" spans="1:12" ht="67.5" x14ac:dyDescent="0.25">
      <c r="A110" s="28">
        <v>107</v>
      </c>
      <c r="B110" s="5" t="s">
        <v>315</v>
      </c>
      <c r="C110" s="1" t="s">
        <v>316</v>
      </c>
      <c r="D110" s="2" t="s">
        <v>317</v>
      </c>
      <c r="E110" s="1" t="s">
        <v>5</v>
      </c>
      <c r="F110" s="3">
        <v>6</v>
      </c>
      <c r="G110" s="3" t="s">
        <v>6</v>
      </c>
      <c r="H110" s="18">
        <v>118375.78</v>
      </c>
      <c r="I110" s="18">
        <v>88781.83</v>
      </c>
      <c r="J110" s="18"/>
      <c r="K110" s="2"/>
      <c r="L110" s="6"/>
    </row>
    <row r="111" spans="1:12" ht="45" x14ac:dyDescent="0.25">
      <c r="A111" s="28">
        <v>108</v>
      </c>
      <c r="B111" s="5" t="s">
        <v>318</v>
      </c>
      <c r="C111" s="1" t="s">
        <v>319</v>
      </c>
      <c r="D111" s="2" t="s">
        <v>320</v>
      </c>
      <c r="E111" s="1" t="s">
        <v>5</v>
      </c>
      <c r="F111" s="3">
        <v>6</v>
      </c>
      <c r="G111" s="3" t="s">
        <v>6</v>
      </c>
      <c r="H111" s="18">
        <v>327555</v>
      </c>
      <c r="I111" s="18">
        <v>245666.25</v>
      </c>
      <c r="J111" s="18"/>
      <c r="K111" s="2"/>
      <c r="L111" s="6"/>
    </row>
    <row r="112" spans="1:12" ht="45" x14ac:dyDescent="0.25">
      <c r="A112" s="27">
        <v>109</v>
      </c>
      <c r="B112" s="5" t="s">
        <v>321</v>
      </c>
      <c r="C112" s="1" t="s">
        <v>322</v>
      </c>
      <c r="D112" s="2" t="s">
        <v>323</v>
      </c>
      <c r="E112" s="1" t="s">
        <v>5</v>
      </c>
      <c r="F112" s="3">
        <v>6</v>
      </c>
      <c r="G112" s="3" t="s">
        <v>6</v>
      </c>
      <c r="H112" s="18">
        <v>216058.86</v>
      </c>
      <c r="I112" s="18">
        <v>162044.14000000001</v>
      </c>
      <c r="J112" s="18"/>
      <c r="K112" s="2"/>
      <c r="L112" s="6"/>
    </row>
    <row r="113" spans="1:12" ht="22.5" x14ac:dyDescent="0.25">
      <c r="A113" s="28">
        <v>110</v>
      </c>
      <c r="B113" s="5" t="s">
        <v>324</v>
      </c>
      <c r="C113" s="1" t="s">
        <v>325</v>
      </c>
      <c r="D113" s="2" t="s">
        <v>326</v>
      </c>
      <c r="E113" s="1" t="s">
        <v>5</v>
      </c>
      <c r="F113" s="3">
        <v>6</v>
      </c>
      <c r="G113" s="3" t="s">
        <v>6</v>
      </c>
      <c r="H113" s="18">
        <v>191940.62</v>
      </c>
      <c r="I113" s="18">
        <v>143955.46</v>
      </c>
      <c r="J113" s="18"/>
      <c r="K113" s="2"/>
      <c r="L113" s="6"/>
    </row>
    <row r="114" spans="1:12" ht="22.5" x14ac:dyDescent="0.25">
      <c r="A114" s="28">
        <v>111</v>
      </c>
      <c r="B114" s="5" t="s">
        <v>327</v>
      </c>
      <c r="C114" s="1" t="s">
        <v>328</v>
      </c>
      <c r="D114" s="2" t="s">
        <v>329</v>
      </c>
      <c r="E114" s="1" t="s">
        <v>5</v>
      </c>
      <c r="F114" s="3">
        <v>6</v>
      </c>
      <c r="G114" s="3" t="s">
        <v>6</v>
      </c>
      <c r="H114" s="18">
        <v>247020.67</v>
      </c>
      <c r="I114" s="18">
        <v>185265.5</v>
      </c>
      <c r="J114" s="18"/>
      <c r="K114" s="2"/>
      <c r="L114" s="6"/>
    </row>
    <row r="115" spans="1:12" ht="45" x14ac:dyDescent="0.25">
      <c r="A115" s="28">
        <v>112</v>
      </c>
      <c r="B115" s="5" t="s">
        <v>330</v>
      </c>
      <c r="C115" s="1" t="s">
        <v>331</v>
      </c>
      <c r="D115" s="2" t="s">
        <v>332</v>
      </c>
      <c r="E115" s="1" t="s">
        <v>5</v>
      </c>
      <c r="F115" s="3">
        <v>6</v>
      </c>
      <c r="G115" s="3" t="s">
        <v>6</v>
      </c>
      <c r="H115" s="18">
        <v>560614.80000000005</v>
      </c>
      <c r="I115" s="18">
        <v>420461.1</v>
      </c>
      <c r="J115" s="18"/>
      <c r="K115" s="2"/>
      <c r="L115" s="6"/>
    </row>
    <row r="116" spans="1:12" ht="33.75" x14ac:dyDescent="0.25">
      <c r="A116" s="27">
        <v>113</v>
      </c>
      <c r="B116" s="5" t="s">
        <v>333</v>
      </c>
      <c r="C116" s="1" t="s">
        <v>334</v>
      </c>
      <c r="D116" s="2" t="s">
        <v>335</v>
      </c>
      <c r="E116" s="1" t="s">
        <v>5</v>
      </c>
      <c r="F116" s="3">
        <v>6</v>
      </c>
      <c r="G116" s="3" t="s">
        <v>6</v>
      </c>
      <c r="H116" s="18">
        <v>884482.5</v>
      </c>
      <c r="I116" s="18">
        <v>663361.87</v>
      </c>
      <c r="J116" s="18"/>
      <c r="K116" s="2"/>
      <c r="L116" s="6"/>
    </row>
    <row r="117" spans="1:12" ht="33.75" x14ac:dyDescent="0.25">
      <c r="A117" s="28">
        <v>114</v>
      </c>
      <c r="B117" s="5" t="s">
        <v>336</v>
      </c>
      <c r="C117" s="1" t="s">
        <v>337</v>
      </c>
      <c r="D117" s="2" t="s">
        <v>338</v>
      </c>
      <c r="E117" s="1" t="s">
        <v>5</v>
      </c>
      <c r="F117" s="3">
        <v>6</v>
      </c>
      <c r="G117" s="3" t="s">
        <v>6</v>
      </c>
      <c r="H117" s="18">
        <v>1514229.56</v>
      </c>
      <c r="I117" s="18">
        <v>1135672.17</v>
      </c>
      <c r="J117" s="18"/>
      <c r="K117" s="2"/>
      <c r="L117" s="6"/>
    </row>
    <row r="118" spans="1:12" ht="56.25" x14ac:dyDescent="0.25">
      <c r="A118" s="28">
        <v>115</v>
      </c>
      <c r="B118" s="5" t="s">
        <v>339</v>
      </c>
      <c r="C118" s="1" t="s">
        <v>340</v>
      </c>
      <c r="D118" s="2" t="s">
        <v>341</v>
      </c>
      <c r="E118" s="1" t="s">
        <v>5</v>
      </c>
      <c r="F118" s="3">
        <v>6</v>
      </c>
      <c r="G118" s="3" t="s">
        <v>6</v>
      </c>
      <c r="H118" s="18">
        <v>307945</v>
      </c>
      <c r="I118" s="18">
        <v>230958.75</v>
      </c>
      <c r="J118" s="18"/>
      <c r="K118" s="2"/>
      <c r="L118" s="6"/>
    </row>
    <row r="119" spans="1:12" x14ac:dyDescent="0.25">
      <c r="A119" s="28">
        <v>116</v>
      </c>
      <c r="B119" s="5" t="s">
        <v>283</v>
      </c>
      <c r="C119" s="1" t="s">
        <v>342</v>
      </c>
      <c r="D119" s="2" t="s">
        <v>72</v>
      </c>
      <c r="E119" s="1" t="s">
        <v>5</v>
      </c>
      <c r="F119" s="3">
        <v>6</v>
      </c>
      <c r="G119" s="3" t="s">
        <v>6</v>
      </c>
      <c r="H119" s="18">
        <v>1083715.76</v>
      </c>
      <c r="I119" s="18">
        <v>812786.82</v>
      </c>
      <c r="J119" s="18" t="s">
        <v>1552</v>
      </c>
      <c r="K119" s="2"/>
      <c r="L119" s="6"/>
    </row>
    <row r="120" spans="1:12" ht="33.75" x14ac:dyDescent="0.25">
      <c r="A120" s="27">
        <v>117</v>
      </c>
      <c r="B120" s="5" t="s">
        <v>343</v>
      </c>
      <c r="C120" s="1" t="s">
        <v>344</v>
      </c>
      <c r="D120" s="2" t="s">
        <v>345</v>
      </c>
      <c r="E120" s="1" t="s">
        <v>5</v>
      </c>
      <c r="F120" s="3">
        <v>6</v>
      </c>
      <c r="G120" s="3" t="s">
        <v>6</v>
      </c>
      <c r="H120" s="18">
        <v>245947.28</v>
      </c>
      <c r="I120" s="18">
        <v>184460.46</v>
      </c>
      <c r="J120" s="18"/>
      <c r="K120" s="2"/>
      <c r="L120" s="6"/>
    </row>
    <row r="121" spans="1:12" x14ac:dyDescent="0.25">
      <c r="A121" s="28">
        <v>118</v>
      </c>
      <c r="B121" s="5" t="s">
        <v>346</v>
      </c>
      <c r="C121" s="1" t="s">
        <v>347</v>
      </c>
      <c r="D121" s="2" t="s">
        <v>348</v>
      </c>
      <c r="E121" s="1" t="s">
        <v>5</v>
      </c>
      <c r="F121" s="3">
        <v>6</v>
      </c>
      <c r="G121" s="3" t="s">
        <v>6</v>
      </c>
      <c r="H121" s="18">
        <v>1650000</v>
      </c>
      <c r="I121" s="18">
        <v>1237500</v>
      </c>
      <c r="J121" s="18"/>
      <c r="K121" s="2"/>
      <c r="L121" s="6"/>
    </row>
    <row r="122" spans="1:12" ht="22.5" x14ac:dyDescent="0.25">
      <c r="A122" s="28">
        <v>119</v>
      </c>
      <c r="B122" s="5" t="s">
        <v>349</v>
      </c>
      <c r="C122" s="1" t="s">
        <v>350</v>
      </c>
      <c r="D122" s="2" t="s">
        <v>351</v>
      </c>
      <c r="E122" s="1" t="s">
        <v>5</v>
      </c>
      <c r="F122" s="3">
        <v>6</v>
      </c>
      <c r="G122" s="3" t="s">
        <v>6</v>
      </c>
      <c r="H122" s="18">
        <v>85517.89</v>
      </c>
      <c r="I122" s="18">
        <v>64138.41</v>
      </c>
      <c r="J122" s="18"/>
      <c r="K122" s="2"/>
      <c r="L122" s="6"/>
    </row>
    <row r="123" spans="1:12" ht="33.75" x14ac:dyDescent="0.25">
      <c r="A123" s="28">
        <v>120</v>
      </c>
      <c r="B123" s="5" t="s">
        <v>352</v>
      </c>
      <c r="C123" s="1" t="s">
        <v>353</v>
      </c>
      <c r="D123" s="2" t="s">
        <v>354</v>
      </c>
      <c r="E123" s="1" t="s">
        <v>5</v>
      </c>
      <c r="F123" s="3">
        <v>6</v>
      </c>
      <c r="G123" s="3" t="s">
        <v>6</v>
      </c>
      <c r="H123" s="18">
        <v>537750.18999999994</v>
      </c>
      <c r="I123" s="18">
        <v>403312.64000000001</v>
      </c>
      <c r="J123" s="18"/>
      <c r="K123" s="2"/>
      <c r="L123" s="6"/>
    </row>
    <row r="124" spans="1:12" ht="22.5" x14ac:dyDescent="0.25">
      <c r="A124" s="27">
        <v>121</v>
      </c>
      <c r="B124" s="5" t="s">
        <v>355</v>
      </c>
      <c r="C124" s="1" t="s">
        <v>356</v>
      </c>
      <c r="D124" s="2" t="s">
        <v>357</v>
      </c>
      <c r="E124" s="1" t="s">
        <v>5</v>
      </c>
      <c r="F124" s="3">
        <v>6</v>
      </c>
      <c r="G124" s="3" t="s">
        <v>6</v>
      </c>
      <c r="H124" s="18">
        <v>19671.03</v>
      </c>
      <c r="I124" s="18">
        <v>14753.27</v>
      </c>
      <c r="J124" s="18"/>
      <c r="K124" s="2"/>
      <c r="L124" s="6"/>
    </row>
    <row r="125" spans="1:12" x14ac:dyDescent="0.25">
      <c r="A125" s="28">
        <v>122</v>
      </c>
      <c r="B125" s="5" t="s">
        <v>358</v>
      </c>
      <c r="C125" s="1" t="s">
        <v>359</v>
      </c>
      <c r="D125" s="2" t="s">
        <v>360</v>
      </c>
      <c r="E125" s="1" t="s">
        <v>5</v>
      </c>
      <c r="F125" s="3">
        <v>6</v>
      </c>
      <c r="G125" s="3" t="s">
        <v>6</v>
      </c>
      <c r="H125" s="18">
        <v>1631629.99</v>
      </c>
      <c r="I125" s="18">
        <v>1223722.49</v>
      </c>
      <c r="J125" s="18"/>
      <c r="K125" s="2"/>
      <c r="L125" s="6"/>
    </row>
    <row r="126" spans="1:12" ht="45" x14ac:dyDescent="0.25">
      <c r="A126" s="28">
        <v>123</v>
      </c>
      <c r="B126" s="5" t="s">
        <v>361</v>
      </c>
      <c r="C126" s="1" t="s">
        <v>362</v>
      </c>
      <c r="D126" s="2" t="s">
        <v>363</v>
      </c>
      <c r="E126" s="1" t="s">
        <v>5</v>
      </c>
      <c r="F126" s="3">
        <v>6</v>
      </c>
      <c r="G126" s="3" t="s">
        <v>6</v>
      </c>
      <c r="H126" s="18">
        <v>110815.06</v>
      </c>
      <c r="I126" s="18">
        <v>83111.289999999994</v>
      </c>
      <c r="J126" s="18" t="s">
        <v>1552</v>
      </c>
      <c r="K126" s="2"/>
      <c r="L126" s="6"/>
    </row>
    <row r="127" spans="1:12" x14ac:dyDescent="0.25">
      <c r="A127" s="28">
        <v>124</v>
      </c>
      <c r="B127" s="5" t="s">
        <v>364</v>
      </c>
      <c r="C127" s="1" t="s">
        <v>365</v>
      </c>
      <c r="D127" s="2" t="s">
        <v>366</v>
      </c>
      <c r="E127" s="1" t="s">
        <v>5</v>
      </c>
      <c r="F127" s="3">
        <v>6</v>
      </c>
      <c r="G127" s="3" t="s">
        <v>6</v>
      </c>
      <c r="H127" s="18">
        <v>33556.47</v>
      </c>
      <c r="I127" s="18">
        <v>17784.919999999998</v>
      </c>
      <c r="J127" s="18"/>
      <c r="K127" s="2"/>
      <c r="L127" s="6"/>
    </row>
    <row r="128" spans="1:12" ht="33.75" x14ac:dyDescent="0.25">
      <c r="A128" s="27">
        <v>125</v>
      </c>
      <c r="B128" s="5" t="s">
        <v>367</v>
      </c>
      <c r="C128" s="1" t="s">
        <v>368</v>
      </c>
      <c r="D128" s="2" t="s">
        <v>369</v>
      </c>
      <c r="E128" s="1" t="s">
        <v>5</v>
      </c>
      <c r="F128" s="3">
        <v>6</v>
      </c>
      <c r="G128" s="3" t="s">
        <v>6</v>
      </c>
      <c r="H128" s="18">
        <v>176754.93</v>
      </c>
      <c r="I128" s="18">
        <v>132566.20000000001</v>
      </c>
      <c r="J128" s="18"/>
      <c r="K128" s="2"/>
      <c r="L128" s="6"/>
    </row>
    <row r="129" spans="1:12" ht="45" x14ac:dyDescent="0.25">
      <c r="A129" s="28">
        <v>126</v>
      </c>
      <c r="B129" s="5" t="s">
        <v>370</v>
      </c>
      <c r="C129" s="1" t="s">
        <v>371</v>
      </c>
      <c r="D129" s="2" t="s">
        <v>372</v>
      </c>
      <c r="E129" s="1" t="s">
        <v>5</v>
      </c>
      <c r="F129" s="3">
        <v>6</v>
      </c>
      <c r="G129" s="3" t="s">
        <v>6</v>
      </c>
      <c r="H129" s="18">
        <v>196240.5</v>
      </c>
      <c r="I129" s="18">
        <v>104007.46</v>
      </c>
      <c r="J129" s="18" t="s">
        <v>1552</v>
      </c>
      <c r="K129" s="2"/>
      <c r="L129" s="6"/>
    </row>
    <row r="130" spans="1:12" ht="33.75" x14ac:dyDescent="0.25">
      <c r="A130" s="28">
        <v>127</v>
      </c>
      <c r="B130" s="5" t="s">
        <v>373</v>
      </c>
      <c r="C130" s="1" t="s">
        <v>374</v>
      </c>
      <c r="D130" s="2" t="s">
        <v>375</v>
      </c>
      <c r="E130" s="1" t="s">
        <v>5</v>
      </c>
      <c r="F130" s="3">
        <v>6</v>
      </c>
      <c r="G130" s="3" t="s">
        <v>6</v>
      </c>
      <c r="H130" s="18">
        <v>345389.12</v>
      </c>
      <c r="I130" s="18">
        <v>259041.84</v>
      </c>
      <c r="J130" s="18"/>
      <c r="K130" s="2"/>
      <c r="L130" s="6"/>
    </row>
    <row r="131" spans="1:12" ht="45" x14ac:dyDescent="0.25">
      <c r="A131" s="28">
        <v>128</v>
      </c>
      <c r="B131" s="5" t="s">
        <v>376</v>
      </c>
      <c r="C131" s="1" t="s">
        <v>377</v>
      </c>
      <c r="D131" s="2" t="s">
        <v>378</v>
      </c>
      <c r="E131" s="1" t="s">
        <v>5</v>
      </c>
      <c r="F131" s="3">
        <v>6</v>
      </c>
      <c r="G131" s="3" t="s">
        <v>6</v>
      </c>
      <c r="H131" s="18">
        <v>220125</v>
      </c>
      <c r="I131" s="18">
        <v>165093.75</v>
      </c>
      <c r="J131" s="18"/>
      <c r="K131" s="2"/>
      <c r="L131" s="6"/>
    </row>
    <row r="132" spans="1:12" ht="22.5" x14ac:dyDescent="0.25">
      <c r="A132" s="27">
        <v>129</v>
      </c>
      <c r="B132" s="5" t="s">
        <v>379</v>
      </c>
      <c r="C132" s="1" t="s">
        <v>380</v>
      </c>
      <c r="D132" s="2" t="s">
        <v>381</v>
      </c>
      <c r="E132" s="1" t="s">
        <v>5</v>
      </c>
      <c r="F132" s="3">
        <v>6</v>
      </c>
      <c r="G132" s="3" t="s">
        <v>6</v>
      </c>
      <c r="H132" s="18">
        <v>485993.42</v>
      </c>
      <c r="I132" s="18">
        <v>364495.06</v>
      </c>
      <c r="J132" s="18"/>
      <c r="K132" s="2"/>
      <c r="L132" s="6"/>
    </row>
    <row r="133" spans="1:12" ht="22.5" x14ac:dyDescent="0.25">
      <c r="A133" s="28">
        <v>130</v>
      </c>
      <c r="B133" s="5" t="s">
        <v>49</v>
      </c>
      <c r="C133" s="1" t="s">
        <v>382</v>
      </c>
      <c r="D133" s="2" t="s">
        <v>72</v>
      </c>
      <c r="E133" s="1" t="s">
        <v>5</v>
      </c>
      <c r="F133" s="3">
        <v>6</v>
      </c>
      <c r="G133" s="3" t="s">
        <v>6</v>
      </c>
      <c r="H133" s="18">
        <v>259830.61</v>
      </c>
      <c r="I133" s="18">
        <v>194872.95</v>
      </c>
      <c r="J133" s="18"/>
      <c r="K133" s="2"/>
      <c r="L133" s="6"/>
    </row>
    <row r="134" spans="1:12" ht="56.25" x14ac:dyDescent="0.25">
      <c r="A134" s="28">
        <v>131</v>
      </c>
      <c r="B134" s="5" t="s">
        <v>383</v>
      </c>
      <c r="C134" s="1" t="s">
        <v>384</v>
      </c>
      <c r="D134" s="2" t="s">
        <v>385</v>
      </c>
      <c r="E134" s="1" t="s">
        <v>5</v>
      </c>
      <c r="F134" s="3">
        <v>6</v>
      </c>
      <c r="G134" s="3" t="s">
        <v>6</v>
      </c>
      <c r="H134" s="18">
        <v>189094.64</v>
      </c>
      <c r="I134" s="18">
        <v>141820.98000000001</v>
      </c>
      <c r="J134" s="18"/>
      <c r="K134" s="2"/>
      <c r="L134" s="6"/>
    </row>
    <row r="135" spans="1:12" ht="33.75" x14ac:dyDescent="0.25">
      <c r="A135" s="28">
        <v>132</v>
      </c>
      <c r="B135" s="5" t="s">
        <v>386</v>
      </c>
      <c r="C135" s="1" t="s">
        <v>387</v>
      </c>
      <c r="D135" s="2" t="s">
        <v>388</v>
      </c>
      <c r="E135" s="1" t="s">
        <v>5</v>
      </c>
      <c r="F135" s="3">
        <v>6</v>
      </c>
      <c r="G135" s="3" t="s">
        <v>6</v>
      </c>
      <c r="H135" s="18">
        <v>336883.63</v>
      </c>
      <c r="I135" s="18">
        <v>252662.72</v>
      </c>
      <c r="J135" s="18"/>
      <c r="K135" s="2"/>
      <c r="L135" s="6"/>
    </row>
    <row r="136" spans="1:12" x14ac:dyDescent="0.25">
      <c r="A136" s="27">
        <v>133</v>
      </c>
      <c r="B136" s="5" t="s">
        <v>389</v>
      </c>
      <c r="C136" s="1" t="s">
        <v>390</v>
      </c>
      <c r="D136" s="2" t="s">
        <v>391</v>
      </c>
      <c r="E136" s="1" t="s">
        <v>5</v>
      </c>
      <c r="F136" s="3">
        <v>6</v>
      </c>
      <c r="G136" s="3" t="s">
        <v>6</v>
      </c>
      <c r="H136" s="18">
        <v>660112.80000000005</v>
      </c>
      <c r="I136" s="18">
        <v>495084.6</v>
      </c>
      <c r="J136" s="18"/>
      <c r="K136" s="2"/>
      <c r="L136" s="6"/>
    </row>
    <row r="137" spans="1:12" ht="33.75" x14ac:dyDescent="0.25">
      <c r="A137" s="28">
        <v>134</v>
      </c>
      <c r="B137" s="5" t="s">
        <v>392</v>
      </c>
      <c r="C137" s="1" t="s">
        <v>393</v>
      </c>
      <c r="D137" s="2" t="s">
        <v>394</v>
      </c>
      <c r="E137" s="1" t="s">
        <v>5</v>
      </c>
      <c r="F137" s="3">
        <v>6</v>
      </c>
      <c r="G137" s="3" t="s">
        <v>6</v>
      </c>
      <c r="H137" s="18">
        <v>151940.92000000001</v>
      </c>
      <c r="I137" s="18">
        <v>113955.69</v>
      </c>
      <c r="J137" s="18"/>
      <c r="K137" s="2"/>
      <c r="L137" s="6"/>
    </row>
    <row r="138" spans="1:12" x14ac:dyDescent="0.25">
      <c r="A138" s="28">
        <v>135</v>
      </c>
      <c r="B138" s="5" t="s">
        <v>395</v>
      </c>
      <c r="C138" s="1" t="s">
        <v>396</v>
      </c>
      <c r="D138" s="2" t="s">
        <v>397</v>
      </c>
      <c r="E138" s="1" t="s">
        <v>5</v>
      </c>
      <c r="F138" s="3">
        <v>6</v>
      </c>
      <c r="G138" s="3" t="s">
        <v>6</v>
      </c>
      <c r="H138" s="18">
        <v>1639684.15</v>
      </c>
      <c r="I138" s="18">
        <v>1229763.1200000001</v>
      </c>
      <c r="J138" s="18"/>
      <c r="K138" s="2"/>
      <c r="L138" s="6"/>
    </row>
    <row r="139" spans="1:12" ht="22.5" x14ac:dyDescent="0.25">
      <c r="A139" s="28">
        <v>136</v>
      </c>
      <c r="B139" s="5" t="s">
        <v>398</v>
      </c>
      <c r="C139" s="1" t="s">
        <v>399</v>
      </c>
      <c r="D139" s="2" t="s">
        <v>400</v>
      </c>
      <c r="E139" s="1" t="s">
        <v>5</v>
      </c>
      <c r="F139" s="3">
        <v>6</v>
      </c>
      <c r="G139" s="3" t="s">
        <v>6</v>
      </c>
      <c r="H139" s="18">
        <v>78094.210000000006</v>
      </c>
      <c r="I139" s="18">
        <v>58570.65</v>
      </c>
      <c r="J139" s="18"/>
      <c r="K139" s="2"/>
      <c r="L139" s="6"/>
    </row>
    <row r="140" spans="1:12" ht="22.5" x14ac:dyDescent="0.25">
      <c r="A140" s="27">
        <v>137</v>
      </c>
      <c r="B140" s="5" t="s">
        <v>401</v>
      </c>
      <c r="C140" s="1" t="s">
        <v>402</v>
      </c>
      <c r="D140" s="2" t="s">
        <v>403</v>
      </c>
      <c r="E140" s="1" t="s">
        <v>5</v>
      </c>
      <c r="F140" s="3">
        <v>6</v>
      </c>
      <c r="G140" s="3" t="s">
        <v>6</v>
      </c>
      <c r="H140" s="18">
        <v>1079349.8700000001</v>
      </c>
      <c r="I140" s="18">
        <v>809512.4</v>
      </c>
      <c r="J140" s="18" t="s">
        <v>1552</v>
      </c>
      <c r="K140" s="2"/>
      <c r="L140" s="6"/>
    </row>
    <row r="141" spans="1:12" ht="33.75" x14ac:dyDescent="0.25">
      <c r="A141" s="28">
        <v>138</v>
      </c>
      <c r="B141" s="5" t="s">
        <v>404</v>
      </c>
      <c r="C141" s="1" t="s">
        <v>405</v>
      </c>
      <c r="D141" s="2" t="s">
        <v>406</v>
      </c>
      <c r="E141" s="1" t="s">
        <v>5</v>
      </c>
      <c r="F141" s="3">
        <v>6</v>
      </c>
      <c r="G141" s="3" t="s">
        <v>6</v>
      </c>
      <c r="H141" s="18">
        <v>101289.51</v>
      </c>
      <c r="I141" s="18">
        <v>75967.13</v>
      </c>
      <c r="J141" s="18"/>
      <c r="K141" s="2"/>
      <c r="L141" s="6"/>
    </row>
    <row r="142" spans="1:12" ht="33.75" x14ac:dyDescent="0.25">
      <c r="A142" s="28">
        <v>139</v>
      </c>
      <c r="B142" s="5" t="s">
        <v>407</v>
      </c>
      <c r="C142" s="1" t="s">
        <v>408</v>
      </c>
      <c r="D142" s="2" t="s">
        <v>409</v>
      </c>
      <c r="E142" s="1" t="s">
        <v>5</v>
      </c>
      <c r="F142" s="3">
        <v>6</v>
      </c>
      <c r="G142" s="3" t="s">
        <v>6</v>
      </c>
      <c r="H142" s="18">
        <v>138814.24</v>
      </c>
      <c r="I142" s="18">
        <v>104110.68</v>
      </c>
      <c r="J142" s="18"/>
      <c r="K142" s="2"/>
      <c r="L142" s="6"/>
    </row>
    <row r="143" spans="1:12" x14ac:dyDescent="0.25">
      <c r="A143" s="28">
        <v>140</v>
      </c>
      <c r="B143" s="5" t="s">
        <v>410</v>
      </c>
      <c r="C143" s="1" t="s">
        <v>411</v>
      </c>
      <c r="D143" s="2" t="s">
        <v>412</v>
      </c>
      <c r="E143" s="1" t="s">
        <v>5</v>
      </c>
      <c r="F143" s="3">
        <v>6</v>
      </c>
      <c r="G143" s="3" t="s">
        <v>6</v>
      </c>
      <c r="H143" s="18">
        <v>1650000</v>
      </c>
      <c r="I143" s="18">
        <v>1237500</v>
      </c>
      <c r="J143" s="18"/>
      <c r="K143" s="2"/>
      <c r="L143" s="6"/>
    </row>
    <row r="144" spans="1:12" ht="22.5" x14ac:dyDescent="0.25">
      <c r="A144" s="27">
        <v>141</v>
      </c>
      <c r="B144" s="5" t="s">
        <v>413</v>
      </c>
      <c r="C144" s="1" t="s">
        <v>414</v>
      </c>
      <c r="D144" s="2" t="s">
        <v>415</v>
      </c>
      <c r="E144" s="1" t="s">
        <v>5</v>
      </c>
      <c r="F144" s="3">
        <v>6</v>
      </c>
      <c r="G144" s="3" t="s">
        <v>6</v>
      </c>
      <c r="H144" s="18">
        <v>370350.55</v>
      </c>
      <c r="I144" s="18">
        <v>277762.90999999997</v>
      </c>
      <c r="J144" s="18"/>
      <c r="K144" s="2"/>
      <c r="L144" s="6"/>
    </row>
    <row r="145" spans="1:12" ht="33.75" x14ac:dyDescent="0.25">
      <c r="A145" s="28">
        <v>142</v>
      </c>
      <c r="B145" s="5" t="s">
        <v>416</v>
      </c>
      <c r="C145" s="1" t="s">
        <v>417</v>
      </c>
      <c r="D145" s="2" t="s">
        <v>418</v>
      </c>
      <c r="E145" s="1" t="s">
        <v>5</v>
      </c>
      <c r="F145" s="3">
        <v>6</v>
      </c>
      <c r="G145" s="3" t="s">
        <v>6</v>
      </c>
      <c r="H145" s="18">
        <v>960850</v>
      </c>
      <c r="I145" s="18">
        <v>720637.5</v>
      </c>
      <c r="J145" s="18"/>
      <c r="K145" s="2"/>
      <c r="L145" s="6"/>
    </row>
    <row r="146" spans="1:12" ht="33.75" x14ac:dyDescent="0.25">
      <c r="A146" s="28">
        <v>143</v>
      </c>
      <c r="B146" s="5" t="s">
        <v>419</v>
      </c>
      <c r="C146" s="1" t="s">
        <v>420</v>
      </c>
      <c r="D146" s="2" t="s">
        <v>421</v>
      </c>
      <c r="E146" s="1" t="s">
        <v>5</v>
      </c>
      <c r="F146" s="3">
        <v>6</v>
      </c>
      <c r="G146" s="3" t="s">
        <v>6</v>
      </c>
      <c r="H146" s="18">
        <v>66783.55</v>
      </c>
      <c r="I146" s="18">
        <v>50087.66</v>
      </c>
      <c r="J146" s="18"/>
      <c r="K146" s="2"/>
      <c r="L146" s="6"/>
    </row>
    <row r="147" spans="1:12" x14ac:dyDescent="0.25">
      <c r="A147" s="28">
        <v>144</v>
      </c>
      <c r="B147" s="5" t="s">
        <v>422</v>
      </c>
      <c r="C147" s="1" t="s">
        <v>423</v>
      </c>
      <c r="D147" s="2" t="s">
        <v>424</v>
      </c>
      <c r="E147" s="1" t="s">
        <v>5</v>
      </c>
      <c r="F147" s="3">
        <v>6</v>
      </c>
      <c r="G147" s="3" t="s">
        <v>6</v>
      </c>
      <c r="H147" s="18">
        <v>297414.67</v>
      </c>
      <c r="I147" s="18">
        <v>223061</v>
      </c>
      <c r="J147" s="18"/>
      <c r="K147" s="2"/>
      <c r="L147" s="6"/>
    </row>
    <row r="148" spans="1:12" ht="22.5" x14ac:dyDescent="0.25">
      <c r="A148" s="27">
        <v>145</v>
      </c>
      <c r="B148" s="5" t="s">
        <v>425</v>
      </c>
      <c r="C148" s="1" t="s">
        <v>426</v>
      </c>
      <c r="D148" s="2" t="s">
        <v>427</v>
      </c>
      <c r="E148" s="1" t="s">
        <v>5</v>
      </c>
      <c r="F148" s="3">
        <v>6</v>
      </c>
      <c r="G148" s="3" t="s">
        <v>6</v>
      </c>
      <c r="H148" s="18">
        <v>358895.58</v>
      </c>
      <c r="I148" s="18">
        <v>269171.68</v>
      </c>
      <c r="J148" s="18" t="s">
        <v>1552</v>
      </c>
      <c r="K148" s="2"/>
      <c r="L148" s="6"/>
    </row>
    <row r="149" spans="1:12" ht="33.75" x14ac:dyDescent="0.25">
      <c r="A149" s="28">
        <v>146</v>
      </c>
      <c r="B149" s="5" t="s">
        <v>428</v>
      </c>
      <c r="C149" s="1" t="s">
        <v>429</v>
      </c>
      <c r="D149" s="2" t="s">
        <v>430</v>
      </c>
      <c r="E149" s="1" t="s">
        <v>5</v>
      </c>
      <c r="F149" s="3">
        <v>6</v>
      </c>
      <c r="G149" s="3" t="s">
        <v>6</v>
      </c>
      <c r="H149" s="18">
        <v>1184150.05</v>
      </c>
      <c r="I149" s="18">
        <v>888112.53</v>
      </c>
      <c r="J149" s="18"/>
      <c r="K149" s="2"/>
      <c r="L149" s="6"/>
    </row>
    <row r="150" spans="1:12" ht="33.75" x14ac:dyDescent="0.25">
      <c r="A150" s="28">
        <v>147</v>
      </c>
      <c r="B150" s="5" t="s">
        <v>431</v>
      </c>
      <c r="C150" s="1" t="s">
        <v>432</v>
      </c>
      <c r="D150" s="2" t="s">
        <v>433</v>
      </c>
      <c r="E150" s="1" t="s">
        <v>5</v>
      </c>
      <c r="F150" s="3">
        <v>6</v>
      </c>
      <c r="G150" s="3" t="s">
        <v>6</v>
      </c>
      <c r="H150" s="18">
        <v>187919.7</v>
      </c>
      <c r="I150" s="18">
        <v>99597.440000000002</v>
      </c>
      <c r="J150" s="18"/>
      <c r="K150" s="2"/>
      <c r="L150" s="6"/>
    </row>
    <row r="151" spans="1:12" ht="33.75" x14ac:dyDescent="0.25">
      <c r="A151" s="28">
        <v>148</v>
      </c>
      <c r="B151" s="5" t="s">
        <v>434</v>
      </c>
      <c r="C151" s="1" t="s">
        <v>435</v>
      </c>
      <c r="D151" s="2" t="s">
        <v>436</v>
      </c>
      <c r="E151" s="1" t="s">
        <v>5</v>
      </c>
      <c r="F151" s="3">
        <v>6</v>
      </c>
      <c r="G151" s="3" t="s">
        <v>6</v>
      </c>
      <c r="H151" s="18">
        <v>731865.01</v>
      </c>
      <c r="I151" s="18">
        <v>548898.75</v>
      </c>
      <c r="J151" s="18" t="s">
        <v>1552</v>
      </c>
      <c r="K151" s="2"/>
      <c r="L151" s="6"/>
    </row>
    <row r="152" spans="1:12" x14ac:dyDescent="0.25">
      <c r="A152" s="27">
        <v>149</v>
      </c>
      <c r="B152" s="5" t="s">
        <v>437</v>
      </c>
      <c r="C152" s="1" t="s">
        <v>438</v>
      </c>
      <c r="D152" s="2" t="s">
        <v>439</v>
      </c>
      <c r="E152" s="1" t="s">
        <v>5</v>
      </c>
      <c r="F152" s="3">
        <v>6</v>
      </c>
      <c r="G152" s="3" t="s">
        <v>6</v>
      </c>
      <c r="H152" s="18">
        <v>1629192.38</v>
      </c>
      <c r="I152" s="18">
        <v>1221894.28</v>
      </c>
      <c r="J152" s="18"/>
      <c r="K152" s="2"/>
      <c r="L152" s="6"/>
    </row>
    <row r="153" spans="1:12" x14ac:dyDescent="0.25">
      <c r="A153" s="28">
        <v>150</v>
      </c>
      <c r="B153" s="5" t="s">
        <v>440</v>
      </c>
      <c r="C153" s="1" t="s">
        <v>441</v>
      </c>
      <c r="D153" s="2" t="s">
        <v>442</v>
      </c>
      <c r="E153" s="1" t="s">
        <v>5</v>
      </c>
      <c r="F153" s="3">
        <v>6</v>
      </c>
      <c r="G153" s="3" t="s">
        <v>6</v>
      </c>
      <c r="H153" s="18">
        <v>1010700</v>
      </c>
      <c r="I153" s="18">
        <v>758025</v>
      </c>
      <c r="J153" s="18" t="s">
        <v>1552</v>
      </c>
      <c r="K153" s="2"/>
      <c r="L153" s="6"/>
    </row>
    <row r="154" spans="1:12" ht="22.5" x14ac:dyDescent="0.25">
      <c r="A154" s="28">
        <v>151</v>
      </c>
      <c r="B154" s="5" t="s">
        <v>443</v>
      </c>
      <c r="C154" s="1" t="s">
        <v>444</v>
      </c>
      <c r="D154" s="2" t="s">
        <v>445</v>
      </c>
      <c r="E154" s="1" t="s">
        <v>5</v>
      </c>
      <c r="F154" s="3">
        <v>6</v>
      </c>
      <c r="G154" s="3" t="s">
        <v>6</v>
      </c>
      <c r="H154" s="18">
        <v>255502.03</v>
      </c>
      <c r="I154" s="18">
        <v>191626.52</v>
      </c>
      <c r="J154" s="18" t="s">
        <v>1552</v>
      </c>
      <c r="K154" s="2"/>
      <c r="L154" s="6"/>
    </row>
    <row r="155" spans="1:12" ht="33.75" x14ac:dyDescent="0.25">
      <c r="A155" s="28">
        <v>152</v>
      </c>
      <c r="B155" s="5" t="s">
        <v>446</v>
      </c>
      <c r="C155" s="1" t="s">
        <v>447</v>
      </c>
      <c r="D155" s="2" t="s">
        <v>448</v>
      </c>
      <c r="E155" s="1" t="s">
        <v>5</v>
      </c>
      <c r="F155" s="3">
        <v>6</v>
      </c>
      <c r="G155" s="3" t="s">
        <v>6</v>
      </c>
      <c r="H155" s="18">
        <v>244252.36</v>
      </c>
      <c r="I155" s="18">
        <v>183189.27</v>
      </c>
      <c r="J155" s="18"/>
      <c r="K155" s="2"/>
      <c r="L155" s="6"/>
    </row>
    <row r="156" spans="1:12" ht="33.75" x14ac:dyDescent="0.25">
      <c r="A156" s="27">
        <v>153</v>
      </c>
      <c r="B156" s="5" t="s">
        <v>449</v>
      </c>
      <c r="C156" s="1" t="s">
        <v>450</v>
      </c>
      <c r="D156" s="2" t="s">
        <v>451</v>
      </c>
      <c r="E156" s="1" t="s">
        <v>5</v>
      </c>
      <c r="F156" s="3">
        <v>6</v>
      </c>
      <c r="G156" s="3" t="s">
        <v>6</v>
      </c>
      <c r="H156" s="18">
        <v>388243.22</v>
      </c>
      <c r="I156" s="18">
        <v>291182.40999999997</v>
      </c>
      <c r="J156" s="18"/>
      <c r="K156" s="2"/>
      <c r="L156" s="6"/>
    </row>
    <row r="157" spans="1:12" ht="22.5" x14ac:dyDescent="0.25">
      <c r="A157" s="28">
        <v>154</v>
      </c>
      <c r="B157" s="5" t="s">
        <v>452</v>
      </c>
      <c r="C157" s="1" t="s">
        <v>453</v>
      </c>
      <c r="D157" s="2" t="s">
        <v>454</v>
      </c>
      <c r="E157" s="1" t="s">
        <v>5</v>
      </c>
      <c r="F157" s="3">
        <v>6</v>
      </c>
      <c r="G157" s="3" t="s">
        <v>6</v>
      </c>
      <c r="H157" s="18">
        <v>543938.36</v>
      </c>
      <c r="I157" s="18">
        <v>407953.77</v>
      </c>
      <c r="J157" s="18"/>
      <c r="K157" s="2"/>
      <c r="L157" s="6"/>
    </row>
    <row r="158" spans="1:12" ht="67.5" x14ac:dyDescent="0.25">
      <c r="A158" s="28">
        <v>155</v>
      </c>
      <c r="B158" s="5" t="s">
        <v>455</v>
      </c>
      <c r="C158" s="1" t="s">
        <v>456</v>
      </c>
      <c r="D158" s="2" t="s">
        <v>457</v>
      </c>
      <c r="E158" s="1" t="s">
        <v>5</v>
      </c>
      <c r="F158" s="3">
        <v>6</v>
      </c>
      <c r="G158" s="3" t="s">
        <v>6</v>
      </c>
      <c r="H158" s="18">
        <v>1022472.67</v>
      </c>
      <c r="I158" s="18">
        <v>766854.5</v>
      </c>
      <c r="J158" s="18" t="s">
        <v>1552</v>
      </c>
      <c r="K158" s="2"/>
      <c r="L158" s="6"/>
    </row>
    <row r="159" spans="1:12" ht="45" x14ac:dyDescent="0.25">
      <c r="A159" s="28">
        <v>156</v>
      </c>
      <c r="B159" s="5" t="s">
        <v>458</v>
      </c>
      <c r="C159" s="1" t="s">
        <v>459</v>
      </c>
      <c r="D159" s="2" t="s">
        <v>460</v>
      </c>
      <c r="E159" s="1" t="s">
        <v>5</v>
      </c>
      <c r="F159" s="3">
        <v>6</v>
      </c>
      <c r="G159" s="3" t="s">
        <v>6</v>
      </c>
      <c r="H159" s="18">
        <v>198000</v>
      </c>
      <c r="I159" s="18">
        <v>104940</v>
      </c>
      <c r="J159" s="18"/>
      <c r="K159" s="2"/>
      <c r="L159" s="6"/>
    </row>
    <row r="160" spans="1:12" ht="33.75" x14ac:dyDescent="0.25">
      <c r="A160" s="27">
        <v>157</v>
      </c>
      <c r="B160" s="5" t="s">
        <v>461</v>
      </c>
      <c r="C160" s="1" t="s">
        <v>462</v>
      </c>
      <c r="D160" s="2" t="s">
        <v>463</v>
      </c>
      <c r="E160" s="1" t="s">
        <v>5</v>
      </c>
      <c r="F160" s="3">
        <v>6</v>
      </c>
      <c r="G160" s="3" t="s">
        <v>6</v>
      </c>
      <c r="H160" s="18">
        <v>74687.95</v>
      </c>
      <c r="I160" s="18">
        <v>39584.61</v>
      </c>
      <c r="J160" s="18"/>
      <c r="K160" s="2"/>
      <c r="L160" s="6"/>
    </row>
    <row r="161" spans="1:12" ht="45" x14ac:dyDescent="0.25">
      <c r="A161" s="28">
        <v>158</v>
      </c>
      <c r="B161" s="5" t="s">
        <v>464</v>
      </c>
      <c r="C161" s="1" t="s">
        <v>465</v>
      </c>
      <c r="D161" s="2" t="s">
        <v>466</v>
      </c>
      <c r="E161" s="1" t="s">
        <v>5</v>
      </c>
      <c r="F161" s="3">
        <v>6</v>
      </c>
      <c r="G161" s="3" t="s">
        <v>6</v>
      </c>
      <c r="H161" s="18">
        <v>197918.41</v>
      </c>
      <c r="I161" s="18">
        <v>104896.75</v>
      </c>
      <c r="J161" s="18" t="s">
        <v>1552</v>
      </c>
      <c r="K161" s="2"/>
      <c r="L161" s="6"/>
    </row>
    <row r="162" spans="1:12" ht="33.75" x14ac:dyDescent="0.25">
      <c r="A162" s="28">
        <v>159</v>
      </c>
      <c r="B162" s="5" t="s">
        <v>467</v>
      </c>
      <c r="C162" s="1" t="s">
        <v>468</v>
      </c>
      <c r="D162" s="2" t="s">
        <v>469</v>
      </c>
      <c r="E162" s="1" t="s">
        <v>5</v>
      </c>
      <c r="F162" s="3">
        <v>6</v>
      </c>
      <c r="G162" s="3" t="s">
        <v>6</v>
      </c>
      <c r="H162" s="18">
        <v>197992.38</v>
      </c>
      <c r="I162" s="18">
        <v>104935.96</v>
      </c>
      <c r="J162" s="18"/>
      <c r="K162" s="2"/>
      <c r="L162" s="6"/>
    </row>
    <row r="163" spans="1:12" ht="33.75" x14ac:dyDescent="0.25">
      <c r="A163" s="28">
        <v>160</v>
      </c>
      <c r="B163" s="5" t="s">
        <v>470</v>
      </c>
      <c r="C163" s="1" t="s">
        <v>471</v>
      </c>
      <c r="D163" s="2" t="s">
        <v>472</v>
      </c>
      <c r="E163" s="1" t="s">
        <v>5</v>
      </c>
      <c r="F163" s="3">
        <v>6</v>
      </c>
      <c r="G163" s="3" t="s">
        <v>6</v>
      </c>
      <c r="H163" s="18">
        <v>760573.8</v>
      </c>
      <c r="I163" s="18">
        <v>570430.35</v>
      </c>
      <c r="J163" s="18" t="s">
        <v>1552</v>
      </c>
      <c r="K163" s="2"/>
      <c r="L163" s="6"/>
    </row>
    <row r="164" spans="1:12" ht="45" x14ac:dyDescent="0.25">
      <c r="A164" s="27">
        <v>161</v>
      </c>
      <c r="B164" s="5" t="s">
        <v>473</v>
      </c>
      <c r="C164" s="1" t="s">
        <v>474</v>
      </c>
      <c r="D164" s="2" t="s">
        <v>475</v>
      </c>
      <c r="E164" s="1" t="s">
        <v>5</v>
      </c>
      <c r="F164" s="3">
        <v>6</v>
      </c>
      <c r="G164" s="3" t="s">
        <v>6</v>
      </c>
      <c r="H164" s="18">
        <v>1641577.32</v>
      </c>
      <c r="I164" s="18">
        <v>1231182.99</v>
      </c>
      <c r="J164" s="18"/>
      <c r="K164" s="2"/>
      <c r="L164" s="6"/>
    </row>
    <row r="165" spans="1:12" ht="22.5" x14ac:dyDescent="0.25">
      <c r="A165" s="28">
        <v>162</v>
      </c>
      <c r="B165" s="5" t="s">
        <v>476</v>
      </c>
      <c r="C165" s="1" t="s">
        <v>477</v>
      </c>
      <c r="D165" s="2" t="s">
        <v>478</v>
      </c>
      <c r="E165" s="1" t="s">
        <v>5</v>
      </c>
      <c r="F165" s="3">
        <v>6</v>
      </c>
      <c r="G165" s="3" t="s">
        <v>6</v>
      </c>
      <c r="H165" s="18">
        <v>563772.79</v>
      </c>
      <c r="I165" s="18">
        <v>422829.59</v>
      </c>
      <c r="J165" s="18"/>
      <c r="K165" s="2"/>
      <c r="L165" s="6"/>
    </row>
    <row r="166" spans="1:12" ht="45" x14ac:dyDescent="0.25">
      <c r="A166" s="28">
        <v>163</v>
      </c>
      <c r="B166" s="5" t="s">
        <v>479</v>
      </c>
      <c r="C166" s="1" t="s">
        <v>480</v>
      </c>
      <c r="D166" s="2" t="s">
        <v>481</v>
      </c>
      <c r="E166" s="1" t="s">
        <v>5</v>
      </c>
      <c r="F166" s="3">
        <v>6</v>
      </c>
      <c r="G166" s="3" t="s">
        <v>6</v>
      </c>
      <c r="H166" s="18">
        <v>72296.41</v>
      </c>
      <c r="I166" s="18">
        <v>54222.3</v>
      </c>
      <c r="J166" s="18"/>
      <c r="K166" s="2"/>
      <c r="L166" s="6"/>
    </row>
    <row r="167" spans="1:12" ht="45" x14ac:dyDescent="0.25">
      <c r="A167" s="28">
        <v>164</v>
      </c>
      <c r="B167" s="5" t="s">
        <v>482</v>
      </c>
      <c r="C167" s="1" t="s">
        <v>483</v>
      </c>
      <c r="D167" s="2" t="s">
        <v>484</v>
      </c>
      <c r="E167" s="1" t="s">
        <v>5</v>
      </c>
      <c r="F167" s="3">
        <v>6</v>
      </c>
      <c r="G167" s="3" t="s">
        <v>6</v>
      </c>
      <c r="H167" s="18">
        <v>106496.24</v>
      </c>
      <c r="I167" s="18">
        <v>79872.179999999993</v>
      </c>
      <c r="J167" s="18"/>
      <c r="K167" s="2"/>
      <c r="L167" s="6"/>
    </row>
    <row r="168" spans="1:12" ht="45" x14ac:dyDescent="0.25">
      <c r="A168" s="27">
        <v>165</v>
      </c>
      <c r="B168" s="5" t="s">
        <v>485</v>
      </c>
      <c r="C168" s="1" t="s">
        <v>486</v>
      </c>
      <c r="D168" s="2" t="s">
        <v>487</v>
      </c>
      <c r="E168" s="1" t="s">
        <v>5</v>
      </c>
      <c r="F168" s="3">
        <v>6</v>
      </c>
      <c r="G168" s="3" t="s">
        <v>6</v>
      </c>
      <c r="H168" s="18">
        <v>48042.76</v>
      </c>
      <c r="I168" s="18">
        <v>36032.07</v>
      </c>
      <c r="J168" s="18"/>
      <c r="K168" s="2"/>
      <c r="L168" s="6"/>
    </row>
    <row r="169" spans="1:12" x14ac:dyDescent="0.25">
      <c r="A169" s="28">
        <v>166</v>
      </c>
      <c r="B169" s="5" t="s">
        <v>488</v>
      </c>
      <c r="C169" s="1" t="s">
        <v>489</v>
      </c>
      <c r="D169" s="2" t="s">
        <v>490</v>
      </c>
      <c r="E169" s="1" t="s">
        <v>5</v>
      </c>
      <c r="F169" s="3">
        <v>6</v>
      </c>
      <c r="G169" s="3" t="s">
        <v>6</v>
      </c>
      <c r="H169" s="18">
        <v>1502223.24</v>
      </c>
      <c r="I169" s="18">
        <v>1126667.43</v>
      </c>
      <c r="J169" s="18"/>
      <c r="K169" s="2"/>
      <c r="L169" s="6"/>
    </row>
    <row r="170" spans="1:12" x14ac:dyDescent="0.25">
      <c r="A170" s="28">
        <v>167</v>
      </c>
      <c r="B170" s="5" t="s">
        <v>491</v>
      </c>
      <c r="C170" s="1" t="s">
        <v>492</v>
      </c>
      <c r="D170" s="2" t="s">
        <v>493</v>
      </c>
      <c r="E170" s="1" t="s">
        <v>5</v>
      </c>
      <c r="F170" s="3">
        <v>6</v>
      </c>
      <c r="G170" s="3" t="s">
        <v>6</v>
      </c>
      <c r="H170" s="18">
        <v>1242421.99</v>
      </c>
      <c r="I170" s="18">
        <v>931816.49</v>
      </c>
      <c r="J170" s="18"/>
      <c r="K170" s="2"/>
      <c r="L170" s="6"/>
    </row>
    <row r="171" spans="1:12" ht="33.75" x14ac:dyDescent="0.25">
      <c r="A171" s="28">
        <v>168</v>
      </c>
      <c r="B171" s="5" t="s">
        <v>494</v>
      </c>
      <c r="C171" s="1" t="s">
        <v>495</v>
      </c>
      <c r="D171" s="2" t="s">
        <v>496</v>
      </c>
      <c r="E171" s="1" t="s">
        <v>5</v>
      </c>
      <c r="F171" s="3">
        <v>6</v>
      </c>
      <c r="G171" s="3" t="s">
        <v>6</v>
      </c>
      <c r="H171" s="18">
        <v>1134808.97</v>
      </c>
      <c r="I171" s="18">
        <v>851106.73</v>
      </c>
      <c r="J171" s="18"/>
      <c r="K171" s="2"/>
      <c r="L171" s="6"/>
    </row>
    <row r="172" spans="1:12" ht="22.5" x14ac:dyDescent="0.25">
      <c r="A172" s="27">
        <v>169</v>
      </c>
      <c r="B172" s="5" t="s">
        <v>497</v>
      </c>
      <c r="C172" s="1" t="s">
        <v>498</v>
      </c>
      <c r="D172" s="2" t="s">
        <v>499</v>
      </c>
      <c r="E172" s="1" t="s">
        <v>5</v>
      </c>
      <c r="F172" s="3">
        <v>6</v>
      </c>
      <c r="G172" s="3" t="s">
        <v>6</v>
      </c>
      <c r="H172" s="18">
        <v>543189.12</v>
      </c>
      <c r="I172" s="18">
        <v>407391.84</v>
      </c>
      <c r="J172" s="18"/>
      <c r="K172" s="2"/>
      <c r="L172" s="6"/>
    </row>
    <row r="173" spans="1:12" ht="22.5" x14ac:dyDescent="0.25">
      <c r="A173" s="28">
        <v>170</v>
      </c>
      <c r="B173" s="5" t="s">
        <v>500</v>
      </c>
      <c r="C173" s="1" t="s">
        <v>501</v>
      </c>
      <c r="D173" s="2" t="s">
        <v>502</v>
      </c>
      <c r="E173" s="1" t="s">
        <v>5</v>
      </c>
      <c r="F173" s="3">
        <v>6</v>
      </c>
      <c r="G173" s="3" t="s">
        <v>6</v>
      </c>
      <c r="H173" s="18">
        <v>1641068.78</v>
      </c>
      <c r="I173" s="18">
        <v>1230801.5900000001</v>
      </c>
      <c r="J173" s="18"/>
      <c r="K173" s="2"/>
      <c r="L173" s="6"/>
    </row>
    <row r="174" spans="1:12" ht="22.5" x14ac:dyDescent="0.25">
      <c r="A174" s="28">
        <v>171</v>
      </c>
      <c r="B174" s="5" t="s">
        <v>503</v>
      </c>
      <c r="C174" s="1" t="s">
        <v>504</v>
      </c>
      <c r="D174" s="2" t="s">
        <v>505</v>
      </c>
      <c r="E174" s="1" t="s">
        <v>5</v>
      </c>
      <c r="F174" s="3">
        <v>6</v>
      </c>
      <c r="G174" s="3" t="s">
        <v>6</v>
      </c>
      <c r="H174" s="18">
        <v>899680.07</v>
      </c>
      <c r="I174" s="18">
        <v>674760.05</v>
      </c>
      <c r="J174" s="18"/>
      <c r="K174" s="2"/>
      <c r="L174" s="6"/>
    </row>
    <row r="175" spans="1:12" ht="45" x14ac:dyDescent="0.25">
      <c r="A175" s="28">
        <v>172</v>
      </c>
      <c r="B175" s="5" t="s">
        <v>506</v>
      </c>
      <c r="C175" s="1" t="s">
        <v>507</v>
      </c>
      <c r="D175" s="2" t="s">
        <v>508</v>
      </c>
      <c r="E175" s="1" t="s">
        <v>5</v>
      </c>
      <c r="F175" s="3">
        <v>6</v>
      </c>
      <c r="G175" s="3" t="s">
        <v>6</v>
      </c>
      <c r="H175" s="18">
        <v>330992.77</v>
      </c>
      <c r="I175" s="18">
        <v>248244.58</v>
      </c>
      <c r="J175" s="18"/>
      <c r="K175" s="2"/>
      <c r="L175" s="6"/>
    </row>
    <row r="176" spans="1:12" ht="33.75" x14ac:dyDescent="0.25">
      <c r="A176" s="27">
        <v>173</v>
      </c>
      <c r="B176" s="13" t="s">
        <v>509</v>
      </c>
      <c r="C176" s="14" t="s">
        <v>510</v>
      </c>
      <c r="D176" s="15" t="s">
        <v>511</v>
      </c>
      <c r="E176" s="14" t="s">
        <v>5</v>
      </c>
      <c r="F176" s="16">
        <v>6</v>
      </c>
      <c r="G176" s="16" t="s">
        <v>6</v>
      </c>
      <c r="H176" s="19">
        <v>695872.61</v>
      </c>
      <c r="I176" s="19">
        <v>521904.46</v>
      </c>
      <c r="J176" s="19"/>
      <c r="K176" s="15"/>
      <c r="L176" s="17"/>
    </row>
    <row r="177" spans="1:12" x14ac:dyDescent="0.25">
      <c r="A177" s="26" t="s">
        <v>1550</v>
      </c>
      <c r="B177" s="20"/>
      <c r="C177" s="21"/>
      <c r="D177" s="22"/>
      <c r="E177" s="21"/>
      <c r="F177" s="21"/>
      <c r="G177" s="21"/>
      <c r="H177" s="24">
        <f>SUBTOTAL(109,Tabuľka1[Schválený príspevok
celkom (v EUR)])</f>
        <v>106150657.93999998</v>
      </c>
      <c r="I177" s="24">
        <f>SUBTOTAL(109,Tabuľka1[Schválený príspevok
z EU  v EUR])</f>
        <v>79164810.219999954</v>
      </c>
      <c r="J177" s="21">
        <f>SUBTOTAL(103,Tabuľka1[Neštandardne
ukončený
projekt])</f>
        <v>20</v>
      </c>
      <c r="K177" s="22"/>
      <c r="L177" s="2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"/>
  <sheetViews>
    <sheetView tabSelected="1" workbookViewId="0">
      <selection activeCell="A4" sqref="A4:A352"/>
    </sheetView>
  </sheetViews>
  <sheetFormatPr defaultRowHeight="15" x14ac:dyDescent="0.25"/>
  <cols>
    <col min="2" max="2" width="19.140625" customWidth="1"/>
    <col min="3" max="3" width="14.85546875" customWidth="1"/>
    <col min="4" max="4" width="21.42578125" customWidth="1"/>
    <col min="5" max="5" width="11.140625" customWidth="1"/>
    <col min="6" max="6" width="10.28515625" customWidth="1"/>
    <col min="7" max="7" width="13.140625" customWidth="1"/>
    <col min="8" max="8" width="23.7109375" customWidth="1"/>
    <col min="9" max="9" width="14.140625" customWidth="1"/>
    <col min="10" max="10" width="9.42578125" customWidth="1"/>
    <col min="12" max="12" width="23.28515625" customWidth="1"/>
  </cols>
  <sheetData>
    <row r="1" spans="1:10" x14ac:dyDescent="0.25">
      <c r="A1" t="s">
        <v>1554</v>
      </c>
    </row>
    <row r="2" spans="1:10" ht="15.75" thickBot="1" x14ac:dyDescent="0.3">
      <c r="A2" t="s">
        <v>1557</v>
      </c>
    </row>
    <row r="3" spans="1:10" ht="49.5" customHeight="1" x14ac:dyDescent="0.25">
      <c r="A3" s="4" t="s">
        <v>1558</v>
      </c>
      <c r="B3" s="7" t="s">
        <v>1542</v>
      </c>
      <c r="C3" s="8" t="s">
        <v>1543</v>
      </c>
      <c r="D3" s="9" t="s">
        <v>0</v>
      </c>
      <c r="E3" s="25" t="s">
        <v>1</v>
      </c>
      <c r="F3" s="11" t="s">
        <v>1544</v>
      </c>
      <c r="G3" s="11" t="s">
        <v>1545</v>
      </c>
      <c r="H3" s="29" t="s">
        <v>1556</v>
      </c>
      <c r="I3" s="30" t="s">
        <v>1548</v>
      </c>
      <c r="J3" s="31" t="s">
        <v>1549</v>
      </c>
    </row>
    <row r="4" spans="1:10" ht="33.75" x14ac:dyDescent="0.25">
      <c r="A4" s="38">
        <v>1</v>
      </c>
      <c r="B4" s="37" t="s">
        <v>512</v>
      </c>
      <c r="C4" s="38" t="s">
        <v>853</v>
      </c>
      <c r="D4" s="37" t="s">
        <v>854</v>
      </c>
      <c r="E4" s="38" t="s">
        <v>5</v>
      </c>
      <c r="F4" s="39">
        <v>6</v>
      </c>
      <c r="G4" s="39" t="s">
        <v>6</v>
      </c>
      <c r="H4" s="40">
        <v>1119283.5</v>
      </c>
      <c r="I4" s="41"/>
      <c r="J4" s="42"/>
    </row>
    <row r="5" spans="1:10" ht="22.5" x14ac:dyDescent="0.25">
      <c r="A5" s="51">
        <v>2</v>
      </c>
      <c r="B5" s="37" t="s">
        <v>513</v>
      </c>
      <c r="C5" s="38" t="s">
        <v>855</v>
      </c>
      <c r="D5" s="37" t="s">
        <v>856</v>
      </c>
      <c r="E5" s="38" t="s">
        <v>5</v>
      </c>
      <c r="F5" s="39">
        <v>6</v>
      </c>
      <c r="G5" s="39" t="s">
        <v>6</v>
      </c>
      <c r="H5" s="40">
        <v>378343.17</v>
      </c>
      <c r="I5" s="41"/>
      <c r="J5" s="42"/>
    </row>
    <row r="6" spans="1:10" ht="33.75" x14ac:dyDescent="0.25">
      <c r="A6" s="38">
        <v>3</v>
      </c>
      <c r="B6" s="37" t="s">
        <v>514</v>
      </c>
      <c r="C6" s="38" t="s">
        <v>857</v>
      </c>
      <c r="D6" s="37" t="s">
        <v>858</v>
      </c>
      <c r="E6" s="38" t="s">
        <v>5</v>
      </c>
      <c r="F6" s="39">
        <v>6</v>
      </c>
      <c r="G6" s="39" t="s">
        <v>6</v>
      </c>
      <c r="H6" s="40">
        <v>369901.55</v>
      </c>
      <c r="I6" s="41"/>
      <c r="J6" s="42"/>
    </row>
    <row r="7" spans="1:10" ht="22.5" x14ac:dyDescent="0.25">
      <c r="A7" s="51">
        <v>4</v>
      </c>
      <c r="B7" s="37" t="s">
        <v>515</v>
      </c>
      <c r="C7" s="38" t="s">
        <v>859</v>
      </c>
      <c r="D7" s="37" t="s">
        <v>860</v>
      </c>
      <c r="E7" s="38" t="s">
        <v>5</v>
      </c>
      <c r="F7" s="39">
        <v>6</v>
      </c>
      <c r="G7" s="39" t="s">
        <v>6</v>
      </c>
      <c r="H7" s="40">
        <v>37125</v>
      </c>
      <c r="I7" s="41"/>
      <c r="J7" s="42"/>
    </row>
    <row r="8" spans="1:10" ht="22.5" x14ac:dyDescent="0.25">
      <c r="A8" s="38">
        <v>5</v>
      </c>
      <c r="B8" s="37" t="s">
        <v>516</v>
      </c>
      <c r="C8" s="38" t="s">
        <v>861</v>
      </c>
      <c r="D8" s="37" t="s">
        <v>862</v>
      </c>
      <c r="E8" s="38" t="s">
        <v>5</v>
      </c>
      <c r="F8" s="39">
        <v>6</v>
      </c>
      <c r="G8" s="39" t="s">
        <v>6</v>
      </c>
      <c r="H8" s="40">
        <v>352023.24</v>
      </c>
      <c r="I8" s="41"/>
      <c r="J8" s="42"/>
    </row>
    <row r="9" spans="1:10" x14ac:dyDescent="0.25">
      <c r="A9" s="51">
        <v>6</v>
      </c>
      <c r="B9" s="37" t="s">
        <v>517</v>
      </c>
      <c r="C9" s="38" t="s">
        <v>863</v>
      </c>
      <c r="D9" s="37" t="s">
        <v>864</v>
      </c>
      <c r="E9" s="38" t="s">
        <v>5</v>
      </c>
      <c r="F9" s="39">
        <v>6</v>
      </c>
      <c r="G9" s="39" t="s">
        <v>6</v>
      </c>
      <c r="H9" s="40">
        <v>82991.7</v>
      </c>
      <c r="I9" s="41"/>
      <c r="J9" s="42"/>
    </row>
    <row r="10" spans="1:10" ht="22.5" x14ac:dyDescent="0.25">
      <c r="A10" s="38">
        <v>7</v>
      </c>
      <c r="B10" s="37" t="s">
        <v>518</v>
      </c>
      <c r="C10" s="38" t="s">
        <v>865</v>
      </c>
      <c r="D10" s="37" t="s">
        <v>866</v>
      </c>
      <c r="E10" s="38" t="s">
        <v>5</v>
      </c>
      <c r="F10" s="39">
        <v>6</v>
      </c>
      <c r="G10" s="39" t="s">
        <v>6</v>
      </c>
      <c r="H10" s="40">
        <v>1227200</v>
      </c>
      <c r="I10" s="41"/>
      <c r="J10" s="42"/>
    </row>
    <row r="11" spans="1:10" ht="33.75" x14ac:dyDescent="0.25">
      <c r="A11" s="51">
        <v>8</v>
      </c>
      <c r="B11" s="37" t="s">
        <v>519</v>
      </c>
      <c r="C11" s="38" t="s">
        <v>867</v>
      </c>
      <c r="D11" s="37" t="s">
        <v>868</v>
      </c>
      <c r="E11" s="38" t="s">
        <v>5</v>
      </c>
      <c r="F11" s="39">
        <v>6</v>
      </c>
      <c r="G11" s="39" t="s">
        <v>6</v>
      </c>
      <c r="H11" s="40">
        <v>1281018.8899999999</v>
      </c>
      <c r="I11" s="41"/>
      <c r="J11" s="42"/>
    </row>
    <row r="12" spans="1:10" x14ac:dyDescent="0.25">
      <c r="A12" s="38">
        <v>9</v>
      </c>
      <c r="B12" s="37" t="s">
        <v>520</v>
      </c>
      <c r="C12" s="38" t="s">
        <v>869</v>
      </c>
      <c r="D12" s="37" t="s">
        <v>870</v>
      </c>
      <c r="E12" s="38" t="s">
        <v>5</v>
      </c>
      <c r="F12" s="39">
        <v>6</v>
      </c>
      <c r="G12" s="39" t="s">
        <v>6</v>
      </c>
      <c r="H12" s="40">
        <v>1016407.99</v>
      </c>
      <c r="I12" s="41"/>
      <c r="J12" s="42"/>
    </row>
    <row r="13" spans="1:10" x14ac:dyDescent="0.25">
      <c r="A13" s="51">
        <v>10</v>
      </c>
      <c r="B13" s="37" t="s">
        <v>521</v>
      </c>
      <c r="C13" s="38" t="s">
        <v>871</v>
      </c>
      <c r="D13" s="37" t="s">
        <v>872</v>
      </c>
      <c r="E13" s="38" t="s">
        <v>5</v>
      </c>
      <c r="F13" s="39">
        <v>6</v>
      </c>
      <c r="G13" s="39" t="s">
        <v>6</v>
      </c>
      <c r="H13" s="40">
        <v>1349439.75</v>
      </c>
      <c r="I13" s="41"/>
      <c r="J13" s="42"/>
    </row>
    <row r="14" spans="1:10" ht="22.5" x14ac:dyDescent="0.25">
      <c r="A14" s="38">
        <v>11</v>
      </c>
      <c r="B14" s="37" t="s">
        <v>522</v>
      </c>
      <c r="C14" s="38" t="s">
        <v>873</v>
      </c>
      <c r="D14" s="37" t="s">
        <v>115</v>
      </c>
      <c r="E14" s="38" t="s">
        <v>5</v>
      </c>
      <c r="F14" s="39">
        <v>6</v>
      </c>
      <c r="G14" s="39" t="s">
        <v>6</v>
      </c>
      <c r="H14" s="40">
        <v>14666.55</v>
      </c>
      <c r="I14" s="41"/>
      <c r="J14" s="42"/>
    </row>
    <row r="15" spans="1:10" ht="33.75" x14ac:dyDescent="0.25">
      <c r="A15" s="51">
        <v>12</v>
      </c>
      <c r="B15" s="37" t="s">
        <v>523</v>
      </c>
      <c r="C15" s="38" t="s">
        <v>874</v>
      </c>
      <c r="D15" s="37" t="s">
        <v>875</v>
      </c>
      <c r="E15" s="38" t="s">
        <v>5</v>
      </c>
      <c r="F15" s="39">
        <v>6</v>
      </c>
      <c r="G15" s="39" t="s">
        <v>6</v>
      </c>
      <c r="H15" s="40">
        <v>54000</v>
      </c>
      <c r="I15" s="41"/>
      <c r="J15" s="42"/>
    </row>
    <row r="16" spans="1:10" ht="67.5" x14ac:dyDescent="0.25">
      <c r="A16" s="38">
        <v>13</v>
      </c>
      <c r="B16" s="37" t="s">
        <v>524</v>
      </c>
      <c r="C16" s="38" t="s">
        <v>876</v>
      </c>
      <c r="D16" s="37" t="s">
        <v>877</v>
      </c>
      <c r="E16" s="38" t="s">
        <v>5</v>
      </c>
      <c r="F16" s="39">
        <v>6</v>
      </c>
      <c r="G16" s="39" t="s">
        <v>6</v>
      </c>
      <c r="H16" s="40">
        <v>1650000</v>
      </c>
      <c r="I16" s="41"/>
      <c r="J16" s="42"/>
    </row>
    <row r="17" spans="1:10" ht="22.5" x14ac:dyDescent="0.25">
      <c r="A17" s="51">
        <v>14</v>
      </c>
      <c r="B17" s="37" t="s">
        <v>525</v>
      </c>
      <c r="C17" s="38" t="s">
        <v>878</v>
      </c>
      <c r="D17" s="37" t="s">
        <v>879</v>
      </c>
      <c r="E17" s="38" t="s">
        <v>5</v>
      </c>
      <c r="F17" s="39">
        <v>6</v>
      </c>
      <c r="G17" s="39" t="s">
        <v>6</v>
      </c>
      <c r="H17" s="40">
        <v>1244758.9099999999</v>
      </c>
      <c r="I17" s="41"/>
      <c r="J17" s="42"/>
    </row>
    <row r="18" spans="1:10" ht="33.75" x14ac:dyDescent="0.25">
      <c r="A18" s="38">
        <v>15</v>
      </c>
      <c r="B18" s="37" t="s">
        <v>526</v>
      </c>
      <c r="C18" s="38" t="s">
        <v>880</v>
      </c>
      <c r="D18" s="37" t="s">
        <v>394</v>
      </c>
      <c r="E18" s="38" t="s">
        <v>5</v>
      </c>
      <c r="F18" s="39">
        <v>6</v>
      </c>
      <c r="G18" s="39" t="s">
        <v>6</v>
      </c>
      <c r="H18" s="40">
        <v>1150177.95</v>
      </c>
      <c r="I18" s="41"/>
      <c r="J18" s="42"/>
    </row>
    <row r="19" spans="1:10" ht="33.75" x14ac:dyDescent="0.25">
      <c r="A19" s="51">
        <v>16</v>
      </c>
      <c r="B19" s="37" t="s">
        <v>527</v>
      </c>
      <c r="C19" s="38" t="s">
        <v>881</v>
      </c>
      <c r="D19" s="37" t="s">
        <v>882</v>
      </c>
      <c r="E19" s="38" t="s">
        <v>5</v>
      </c>
      <c r="F19" s="39">
        <v>6</v>
      </c>
      <c r="G19" s="39" t="s">
        <v>6</v>
      </c>
      <c r="H19" s="40">
        <v>249372.25</v>
      </c>
      <c r="I19" s="41"/>
      <c r="J19" s="42"/>
    </row>
    <row r="20" spans="1:10" x14ac:dyDescent="0.25">
      <c r="A20" s="38">
        <v>17</v>
      </c>
      <c r="B20" s="37" t="s">
        <v>528</v>
      </c>
      <c r="C20" s="38" t="s">
        <v>883</v>
      </c>
      <c r="D20" s="37" t="s">
        <v>884</v>
      </c>
      <c r="E20" s="38" t="s">
        <v>5</v>
      </c>
      <c r="F20" s="39">
        <v>6</v>
      </c>
      <c r="G20" s="39" t="s">
        <v>6</v>
      </c>
      <c r="H20" s="40">
        <v>654750</v>
      </c>
      <c r="I20" s="41"/>
      <c r="J20" s="42"/>
    </row>
    <row r="21" spans="1:10" ht="45" x14ac:dyDescent="0.25">
      <c r="A21" s="51">
        <v>18</v>
      </c>
      <c r="B21" s="37" t="s">
        <v>529</v>
      </c>
      <c r="C21" s="38" t="s">
        <v>885</v>
      </c>
      <c r="D21" s="37" t="s">
        <v>886</v>
      </c>
      <c r="E21" s="38" t="s">
        <v>5</v>
      </c>
      <c r="F21" s="39">
        <v>6</v>
      </c>
      <c r="G21" s="39" t="s">
        <v>6</v>
      </c>
      <c r="H21" s="40">
        <v>986832</v>
      </c>
      <c r="I21" s="41"/>
      <c r="J21" s="42"/>
    </row>
    <row r="22" spans="1:10" ht="33.75" x14ac:dyDescent="0.25">
      <c r="A22" s="38">
        <v>19</v>
      </c>
      <c r="B22" s="37" t="s">
        <v>530</v>
      </c>
      <c r="C22" s="38" t="s">
        <v>887</v>
      </c>
      <c r="D22" s="37" t="s">
        <v>888</v>
      </c>
      <c r="E22" s="38" t="s">
        <v>5</v>
      </c>
      <c r="F22" s="39">
        <v>6</v>
      </c>
      <c r="G22" s="39" t="s">
        <v>6</v>
      </c>
      <c r="H22" s="40">
        <v>20978.42</v>
      </c>
      <c r="I22" s="41"/>
      <c r="J22" s="42"/>
    </row>
    <row r="23" spans="1:10" x14ac:dyDescent="0.25">
      <c r="A23" s="51">
        <v>20</v>
      </c>
      <c r="B23" s="37" t="s">
        <v>531</v>
      </c>
      <c r="C23" s="38" t="s">
        <v>889</v>
      </c>
      <c r="D23" s="37" t="s">
        <v>890</v>
      </c>
      <c r="E23" s="38" t="s">
        <v>5</v>
      </c>
      <c r="F23" s="39">
        <v>6</v>
      </c>
      <c r="G23" s="39" t="s">
        <v>6</v>
      </c>
      <c r="H23" s="40">
        <v>854105.4</v>
      </c>
      <c r="I23" s="41"/>
      <c r="J23" s="42"/>
    </row>
    <row r="24" spans="1:10" ht="22.5" x14ac:dyDescent="0.25">
      <c r="A24" s="38">
        <v>21</v>
      </c>
      <c r="B24" s="37" t="s">
        <v>532</v>
      </c>
      <c r="C24" s="38" t="s">
        <v>891</v>
      </c>
      <c r="D24" s="37" t="s">
        <v>892</v>
      </c>
      <c r="E24" s="38" t="s">
        <v>5</v>
      </c>
      <c r="F24" s="39">
        <v>6</v>
      </c>
      <c r="G24" s="39" t="s">
        <v>6</v>
      </c>
      <c r="H24" s="40">
        <v>639793</v>
      </c>
      <c r="I24" s="41"/>
      <c r="J24" s="42"/>
    </row>
    <row r="25" spans="1:10" ht="33.75" x14ac:dyDescent="0.25">
      <c r="A25" s="51">
        <v>22</v>
      </c>
      <c r="B25" s="37" t="s">
        <v>533</v>
      </c>
      <c r="C25" s="38" t="s">
        <v>893</v>
      </c>
      <c r="D25" s="37" t="s">
        <v>894</v>
      </c>
      <c r="E25" s="38" t="s">
        <v>5</v>
      </c>
      <c r="F25" s="39">
        <v>6</v>
      </c>
      <c r="G25" s="39" t="s">
        <v>6</v>
      </c>
      <c r="H25" s="40">
        <v>215826.71</v>
      </c>
      <c r="I25" s="41"/>
      <c r="J25" s="42"/>
    </row>
    <row r="26" spans="1:10" ht="33.75" x14ac:dyDescent="0.25">
      <c r="A26" s="38">
        <v>23</v>
      </c>
      <c r="B26" s="37" t="s">
        <v>534</v>
      </c>
      <c r="C26" s="38" t="s">
        <v>895</v>
      </c>
      <c r="D26" s="37" t="s">
        <v>896</v>
      </c>
      <c r="E26" s="38" t="s">
        <v>5</v>
      </c>
      <c r="F26" s="39">
        <v>6</v>
      </c>
      <c r="G26" s="39" t="s">
        <v>6</v>
      </c>
      <c r="H26" s="40">
        <v>613991.75</v>
      </c>
      <c r="I26" s="41"/>
      <c r="J26" s="42"/>
    </row>
    <row r="27" spans="1:10" ht="22.5" x14ac:dyDescent="0.25">
      <c r="A27" s="51">
        <v>24</v>
      </c>
      <c r="B27" s="37" t="s">
        <v>535</v>
      </c>
      <c r="C27" s="38" t="s">
        <v>897</v>
      </c>
      <c r="D27" s="37" t="s">
        <v>898</v>
      </c>
      <c r="E27" s="38" t="s">
        <v>5</v>
      </c>
      <c r="F27" s="39">
        <v>6</v>
      </c>
      <c r="G27" s="39" t="s">
        <v>6</v>
      </c>
      <c r="H27" s="40">
        <v>456482.4</v>
      </c>
      <c r="I27" s="41"/>
      <c r="J27" s="42"/>
    </row>
    <row r="28" spans="1:10" ht="56.25" x14ac:dyDescent="0.25">
      <c r="A28" s="38">
        <v>25</v>
      </c>
      <c r="B28" s="37" t="s">
        <v>536</v>
      </c>
      <c r="C28" s="38" t="s">
        <v>899</v>
      </c>
      <c r="D28" s="37" t="s">
        <v>900</v>
      </c>
      <c r="E28" s="38" t="s">
        <v>5</v>
      </c>
      <c r="F28" s="39">
        <v>6</v>
      </c>
      <c r="G28" s="39" t="s">
        <v>6</v>
      </c>
      <c r="H28" s="40">
        <v>389523.24</v>
      </c>
      <c r="I28" s="41"/>
      <c r="J28" s="42"/>
    </row>
    <row r="29" spans="1:10" ht="22.5" x14ac:dyDescent="0.25">
      <c r="A29" s="51">
        <v>26</v>
      </c>
      <c r="B29" s="37" t="s">
        <v>537</v>
      </c>
      <c r="C29" s="38" t="s">
        <v>901</v>
      </c>
      <c r="D29" s="37" t="s">
        <v>902</v>
      </c>
      <c r="E29" s="38" t="s">
        <v>5</v>
      </c>
      <c r="F29" s="39">
        <v>6</v>
      </c>
      <c r="G29" s="39" t="s">
        <v>6</v>
      </c>
      <c r="H29" s="40">
        <v>444617.49</v>
      </c>
      <c r="I29" s="41"/>
      <c r="J29" s="42"/>
    </row>
    <row r="30" spans="1:10" ht="22.5" x14ac:dyDescent="0.25">
      <c r="A30" s="38">
        <v>27</v>
      </c>
      <c r="B30" s="37" t="s">
        <v>538</v>
      </c>
      <c r="C30" s="38" t="s">
        <v>903</v>
      </c>
      <c r="D30" s="37" t="s">
        <v>904</v>
      </c>
      <c r="E30" s="38" t="s">
        <v>5</v>
      </c>
      <c r="F30" s="39">
        <v>6</v>
      </c>
      <c r="G30" s="39" t="s">
        <v>6</v>
      </c>
      <c r="H30" s="40">
        <v>109892.55</v>
      </c>
      <c r="I30" s="41"/>
      <c r="J30" s="42"/>
    </row>
    <row r="31" spans="1:10" ht="56.25" x14ac:dyDescent="0.25">
      <c r="A31" s="51">
        <v>28</v>
      </c>
      <c r="B31" s="37" t="s">
        <v>539</v>
      </c>
      <c r="C31" s="38" t="s">
        <v>905</v>
      </c>
      <c r="D31" s="37" t="s">
        <v>906</v>
      </c>
      <c r="E31" s="38" t="s">
        <v>5</v>
      </c>
      <c r="F31" s="39">
        <v>6</v>
      </c>
      <c r="G31" s="39" t="s">
        <v>6</v>
      </c>
      <c r="H31" s="40">
        <v>125985.84</v>
      </c>
      <c r="I31" s="41"/>
      <c r="J31" s="42"/>
    </row>
    <row r="32" spans="1:10" ht="33.75" x14ac:dyDescent="0.25">
      <c r="A32" s="38">
        <v>29</v>
      </c>
      <c r="B32" s="37" t="s">
        <v>540</v>
      </c>
      <c r="C32" s="38" t="s">
        <v>907</v>
      </c>
      <c r="D32" s="37" t="s">
        <v>540</v>
      </c>
      <c r="E32" s="38" t="s">
        <v>5</v>
      </c>
      <c r="F32" s="39">
        <v>6</v>
      </c>
      <c r="G32" s="39" t="s">
        <v>6</v>
      </c>
      <c r="H32" s="40">
        <v>120874.52</v>
      </c>
      <c r="I32" s="41"/>
      <c r="J32" s="42"/>
    </row>
    <row r="33" spans="1:10" ht="33.75" x14ac:dyDescent="0.25">
      <c r="A33" s="51">
        <v>30</v>
      </c>
      <c r="B33" s="37" t="s">
        <v>541</v>
      </c>
      <c r="C33" s="38" t="s">
        <v>908</v>
      </c>
      <c r="D33" s="37" t="s">
        <v>909</v>
      </c>
      <c r="E33" s="38" t="s">
        <v>5</v>
      </c>
      <c r="F33" s="39">
        <v>6</v>
      </c>
      <c r="G33" s="39" t="s">
        <v>6</v>
      </c>
      <c r="H33" s="40">
        <v>224890.83</v>
      </c>
      <c r="I33" s="41"/>
      <c r="J33" s="42"/>
    </row>
    <row r="34" spans="1:10" ht="78.75" x14ac:dyDescent="0.25">
      <c r="A34" s="38">
        <v>31</v>
      </c>
      <c r="B34" s="37" t="s">
        <v>542</v>
      </c>
      <c r="C34" s="38" t="s">
        <v>910</v>
      </c>
      <c r="D34" s="37" t="s">
        <v>911</v>
      </c>
      <c r="E34" s="38" t="s">
        <v>5</v>
      </c>
      <c r="F34" s="39">
        <v>6</v>
      </c>
      <c r="G34" s="39" t="s">
        <v>6</v>
      </c>
      <c r="H34" s="40">
        <v>251132</v>
      </c>
      <c r="I34" s="41"/>
      <c r="J34" s="42"/>
    </row>
    <row r="35" spans="1:10" ht="33.75" x14ac:dyDescent="0.25">
      <c r="A35" s="51">
        <v>32</v>
      </c>
      <c r="B35" s="37" t="s">
        <v>543</v>
      </c>
      <c r="C35" s="38" t="s">
        <v>912</v>
      </c>
      <c r="D35" s="37" t="s">
        <v>913</v>
      </c>
      <c r="E35" s="38" t="s">
        <v>5</v>
      </c>
      <c r="F35" s="39">
        <v>6</v>
      </c>
      <c r="G35" s="39" t="s">
        <v>6</v>
      </c>
      <c r="H35" s="40">
        <v>480876.53</v>
      </c>
      <c r="I35" s="41"/>
      <c r="J35" s="42"/>
    </row>
    <row r="36" spans="1:10" ht="22.5" x14ac:dyDescent="0.25">
      <c r="A36" s="38">
        <v>33</v>
      </c>
      <c r="B36" s="37" t="s">
        <v>544</v>
      </c>
      <c r="C36" s="38" t="s">
        <v>914</v>
      </c>
      <c r="D36" s="37" t="s">
        <v>915</v>
      </c>
      <c r="E36" s="38" t="s">
        <v>5</v>
      </c>
      <c r="F36" s="39">
        <v>6</v>
      </c>
      <c r="G36" s="39" t="s">
        <v>6</v>
      </c>
      <c r="H36" s="40">
        <v>387022.3</v>
      </c>
      <c r="I36" s="41"/>
      <c r="J36" s="42"/>
    </row>
    <row r="37" spans="1:10" ht="22.5" x14ac:dyDescent="0.25">
      <c r="A37" s="51">
        <v>34</v>
      </c>
      <c r="B37" s="37" t="s">
        <v>545</v>
      </c>
      <c r="C37" s="38" t="s">
        <v>916</v>
      </c>
      <c r="D37" s="37" t="s">
        <v>917</v>
      </c>
      <c r="E37" s="38" t="s">
        <v>5</v>
      </c>
      <c r="F37" s="39">
        <v>6</v>
      </c>
      <c r="G37" s="39" t="s">
        <v>6</v>
      </c>
      <c r="H37" s="40">
        <v>78995.64</v>
      </c>
      <c r="I37" s="41"/>
      <c r="J37" s="42"/>
    </row>
    <row r="38" spans="1:10" ht="45" x14ac:dyDescent="0.25">
      <c r="A38" s="38">
        <v>35</v>
      </c>
      <c r="B38" s="37" t="s">
        <v>546</v>
      </c>
      <c r="C38" s="38" t="s">
        <v>918</v>
      </c>
      <c r="D38" s="37" t="s">
        <v>919</v>
      </c>
      <c r="E38" s="38" t="s">
        <v>5</v>
      </c>
      <c r="F38" s="39">
        <v>6</v>
      </c>
      <c r="G38" s="39" t="s">
        <v>6</v>
      </c>
      <c r="H38" s="40">
        <v>447231.19</v>
      </c>
      <c r="I38" s="41"/>
      <c r="J38" s="42"/>
    </row>
    <row r="39" spans="1:10" ht="22.5" x14ac:dyDescent="0.25">
      <c r="A39" s="51">
        <v>36</v>
      </c>
      <c r="B39" s="37" t="s">
        <v>547</v>
      </c>
      <c r="C39" s="38" t="s">
        <v>920</v>
      </c>
      <c r="D39" s="37" t="s">
        <v>921</v>
      </c>
      <c r="E39" s="38" t="s">
        <v>5</v>
      </c>
      <c r="F39" s="39">
        <v>6</v>
      </c>
      <c r="G39" s="39" t="s">
        <v>6</v>
      </c>
      <c r="H39" s="40">
        <v>884362.5</v>
      </c>
      <c r="I39" s="41"/>
      <c r="J39" s="42"/>
    </row>
    <row r="40" spans="1:10" ht="22.5" x14ac:dyDescent="0.25">
      <c r="A40" s="38">
        <v>37</v>
      </c>
      <c r="B40" s="37" t="s">
        <v>548</v>
      </c>
      <c r="C40" s="38" t="s">
        <v>922</v>
      </c>
      <c r="D40" s="37" t="s">
        <v>445</v>
      </c>
      <c r="E40" s="38" t="s">
        <v>5</v>
      </c>
      <c r="F40" s="39">
        <v>6</v>
      </c>
      <c r="G40" s="39" t="s">
        <v>6</v>
      </c>
      <c r="H40" s="40">
        <v>160487.94</v>
      </c>
      <c r="I40" s="41"/>
      <c r="J40" s="42"/>
    </row>
    <row r="41" spans="1:10" ht="22.5" x14ac:dyDescent="0.25">
      <c r="A41" s="51">
        <v>38</v>
      </c>
      <c r="B41" s="37" t="s">
        <v>549</v>
      </c>
      <c r="C41" s="38" t="s">
        <v>923</v>
      </c>
      <c r="D41" s="37" t="s">
        <v>924</v>
      </c>
      <c r="E41" s="38" t="s">
        <v>5</v>
      </c>
      <c r="F41" s="39">
        <v>6</v>
      </c>
      <c r="G41" s="39" t="s">
        <v>6</v>
      </c>
      <c r="H41" s="40">
        <v>33000</v>
      </c>
      <c r="I41" s="41"/>
      <c r="J41" s="42"/>
    </row>
    <row r="42" spans="1:10" ht="22.5" x14ac:dyDescent="0.25">
      <c r="A42" s="38">
        <v>39</v>
      </c>
      <c r="B42" s="37" t="s">
        <v>550</v>
      </c>
      <c r="C42" s="38" t="s">
        <v>925</v>
      </c>
      <c r="D42" s="37" t="s">
        <v>926</v>
      </c>
      <c r="E42" s="38" t="s">
        <v>5</v>
      </c>
      <c r="F42" s="39">
        <v>6</v>
      </c>
      <c r="G42" s="39" t="s">
        <v>6</v>
      </c>
      <c r="H42" s="40">
        <v>214567</v>
      </c>
      <c r="I42" s="41"/>
      <c r="J42" s="42"/>
    </row>
    <row r="43" spans="1:10" ht="33.75" x14ac:dyDescent="0.25">
      <c r="A43" s="51">
        <v>40</v>
      </c>
      <c r="B43" s="37" t="s">
        <v>540</v>
      </c>
      <c r="C43" s="38" t="s">
        <v>927</v>
      </c>
      <c r="D43" s="37" t="s">
        <v>928</v>
      </c>
      <c r="E43" s="38" t="s">
        <v>5</v>
      </c>
      <c r="F43" s="39">
        <v>6</v>
      </c>
      <c r="G43" s="39" t="s">
        <v>6</v>
      </c>
      <c r="H43" s="40">
        <v>120874.52</v>
      </c>
      <c r="I43" s="41"/>
      <c r="J43" s="42"/>
    </row>
    <row r="44" spans="1:10" x14ac:dyDescent="0.25">
      <c r="A44" s="38">
        <v>41</v>
      </c>
      <c r="B44" s="37" t="s">
        <v>551</v>
      </c>
      <c r="C44" s="38" t="s">
        <v>929</v>
      </c>
      <c r="D44" s="37" t="s">
        <v>930</v>
      </c>
      <c r="E44" s="38" t="s">
        <v>5</v>
      </c>
      <c r="F44" s="39">
        <v>6</v>
      </c>
      <c r="G44" s="39" t="s">
        <v>6</v>
      </c>
      <c r="H44" s="40">
        <v>188804.44</v>
      </c>
      <c r="I44" s="41"/>
      <c r="J44" s="42"/>
    </row>
    <row r="45" spans="1:10" x14ac:dyDescent="0.25">
      <c r="A45" s="51">
        <v>42</v>
      </c>
      <c r="B45" s="37" t="s">
        <v>552</v>
      </c>
      <c r="C45" s="38" t="s">
        <v>931</v>
      </c>
      <c r="D45" s="37" t="s">
        <v>932</v>
      </c>
      <c r="E45" s="38" t="s">
        <v>5</v>
      </c>
      <c r="F45" s="39">
        <v>6</v>
      </c>
      <c r="G45" s="39" t="s">
        <v>6</v>
      </c>
      <c r="H45" s="40">
        <v>1650000</v>
      </c>
      <c r="I45" s="41"/>
      <c r="J45" s="42"/>
    </row>
    <row r="46" spans="1:10" x14ac:dyDescent="0.25">
      <c r="A46" s="38">
        <v>43</v>
      </c>
      <c r="B46" s="37" t="s">
        <v>553</v>
      </c>
      <c r="C46" s="38" t="s">
        <v>933</v>
      </c>
      <c r="D46" s="37" t="s">
        <v>934</v>
      </c>
      <c r="E46" s="38" t="s">
        <v>5</v>
      </c>
      <c r="F46" s="39">
        <v>6</v>
      </c>
      <c r="G46" s="39" t="s">
        <v>6</v>
      </c>
      <c r="H46" s="40">
        <v>351570.09</v>
      </c>
      <c r="I46" s="41"/>
      <c r="J46" s="42"/>
    </row>
    <row r="47" spans="1:10" ht="33.75" x14ac:dyDescent="0.25">
      <c r="A47" s="51">
        <v>44</v>
      </c>
      <c r="B47" s="37" t="s">
        <v>554</v>
      </c>
      <c r="C47" s="38" t="s">
        <v>935</v>
      </c>
      <c r="D47" s="37" t="s">
        <v>936</v>
      </c>
      <c r="E47" s="38" t="s">
        <v>5</v>
      </c>
      <c r="F47" s="39">
        <v>6</v>
      </c>
      <c r="G47" s="39" t="s">
        <v>6</v>
      </c>
      <c r="H47" s="40">
        <v>492518.45</v>
      </c>
      <c r="I47" s="41"/>
      <c r="J47" s="42"/>
    </row>
    <row r="48" spans="1:10" ht="56.25" x14ac:dyDescent="0.25">
      <c r="A48" s="38">
        <v>45</v>
      </c>
      <c r="B48" s="37" t="s">
        <v>555</v>
      </c>
      <c r="C48" s="38" t="s">
        <v>937</v>
      </c>
      <c r="D48" s="37" t="s">
        <v>938</v>
      </c>
      <c r="E48" s="38" t="s">
        <v>5</v>
      </c>
      <c r="F48" s="39">
        <v>6</v>
      </c>
      <c r="G48" s="39" t="s">
        <v>6</v>
      </c>
      <c r="H48" s="40">
        <v>1650000</v>
      </c>
      <c r="I48" s="41"/>
      <c r="J48" s="42"/>
    </row>
    <row r="49" spans="1:10" ht="22.5" x14ac:dyDescent="0.25">
      <c r="A49" s="51">
        <v>46</v>
      </c>
      <c r="B49" s="37" t="s">
        <v>556</v>
      </c>
      <c r="C49" s="38" t="s">
        <v>939</v>
      </c>
      <c r="D49" s="37" t="s">
        <v>940</v>
      </c>
      <c r="E49" s="38" t="s">
        <v>5</v>
      </c>
      <c r="F49" s="39">
        <v>6</v>
      </c>
      <c r="G49" s="39" t="s">
        <v>6</v>
      </c>
      <c r="H49" s="40">
        <v>1098342.26</v>
      </c>
      <c r="I49" s="41"/>
      <c r="J49" s="42"/>
    </row>
    <row r="50" spans="1:10" ht="33.75" x14ac:dyDescent="0.25">
      <c r="A50" s="38">
        <v>47</v>
      </c>
      <c r="B50" s="37" t="s">
        <v>557</v>
      </c>
      <c r="C50" s="38" t="s">
        <v>941</v>
      </c>
      <c r="D50" s="37" t="s">
        <v>942</v>
      </c>
      <c r="E50" s="38" t="s">
        <v>5</v>
      </c>
      <c r="F50" s="39">
        <v>6</v>
      </c>
      <c r="G50" s="39" t="s">
        <v>6</v>
      </c>
      <c r="H50" s="40">
        <v>214970.3</v>
      </c>
      <c r="I50" s="41"/>
      <c r="J50" s="42"/>
    </row>
    <row r="51" spans="1:10" ht="33.75" x14ac:dyDescent="0.25">
      <c r="A51" s="51">
        <v>48</v>
      </c>
      <c r="B51" s="37" t="s">
        <v>558</v>
      </c>
      <c r="C51" s="38" t="s">
        <v>943</v>
      </c>
      <c r="D51" s="37" t="s">
        <v>944</v>
      </c>
      <c r="E51" s="38" t="s">
        <v>5</v>
      </c>
      <c r="F51" s="39">
        <v>6</v>
      </c>
      <c r="G51" s="39" t="s">
        <v>6</v>
      </c>
      <c r="H51" s="40">
        <v>881170.75</v>
      </c>
      <c r="I51" s="41"/>
      <c r="J51" s="42"/>
    </row>
    <row r="52" spans="1:10" x14ac:dyDescent="0.25">
      <c r="A52" s="38">
        <v>49</v>
      </c>
      <c r="B52" s="37" t="s">
        <v>559</v>
      </c>
      <c r="C52" s="38" t="s">
        <v>945</v>
      </c>
      <c r="D52" s="37" t="s">
        <v>946</v>
      </c>
      <c r="E52" s="38" t="s">
        <v>5</v>
      </c>
      <c r="F52" s="39">
        <v>6</v>
      </c>
      <c r="G52" s="39" t="s">
        <v>6</v>
      </c>
      <c r="H52" s="40">
        <v>1125000</v>
      </c>
      <c r="I52" s="41"/>
      <c r="J52" s="42"/>
    </row>
    <row r="53" spans="1:10" ht="22.5" x14ac:dyDescent="0.25">
      <c r="A53" s="51">
        <v>50</v>
      </c>
      <c r="B53" s="37" t="s">
        <v>560</v>
      </c>
      <c r="C53" s="38" t="s">
        <v>947</v>
      </c>
      <c r="D53" s="37" t="s">
        <v>948</v>
      </c>
      <c r="E53" s="38" t="s">
        <v>5</v>
      </c>
      <c r="F53" s="39">
        <v>6</v>
      </c>
      <c r="G53" s="39" t="s">
        <v>6</v>
      </c>
      <c r="H53" s="40">
        <v>113187.23</v>
      </c>
      <c r="I53" s="41"/>
      <c r="J53" s="42"/>
    </row>
    <row r="54" spans="1:10" x14ac:dyDescent="0.25">
      <c r="A54" s="38">
        <v>51</v>
      </c>
      <c r="B54" s="37" t="s">
        <v>561</v>
      </c>
      <c r="C54" s="38" t="s">
        <v>949</v>
      </c>
      <c r="D54" s="37" t="s">
        <v>950</v>
      </c>
      <c r="E54" s="38" t="s">
        <v>5</v>
      </c>
      <c r="F54" s="39">
        <v>6</v>
      </c>
      <c r="G54" s="39" t="s">
        <v>6</v>
      </c>
      <c r="H54" s="40">
        <v>705093.83</v>
      </c>
      <c r="I54" s="41"/>
      <c r="J54" s="42"/>
    </row>
    <row r="55" spans="1:10" ht="22.5" x14ac:dyDescent="0.25">
      <c r="A55" s="51">
        <v>52</v>
      </c>
      <c r="B55" s="37" t="s">
        <v>562</v>
      </c>
      <c r="C55" s="38" t="s">
        <v>951</v>
      </c>
      <c r="D55" s="37" t="s">
        <v>952</v>
      </c>
      <c r="E55" s="38" t="s">
        <v>5</v>
      </c>
      <c r="F55" s="39">
        <v>6</v>
      </c>
      <c r="G55" s="39" t="s">
        <v>6</v>
      </c>
      <c r="H55" s="40">
        <v>893511.02</v>
      </c>
      <c r="I55" s="41"/>
      <c r="J55" s="42"/>
    </row>
    <row r="56" spans="1:10" ht="45" x14ac:dyDescent="0.25">
      <c r="A56" s="38">
        <v>53</v>
      </c>
      <c r="B56" s="37" t="s">
        <v>563</v>
      </c>
      <c r="C56" s="38" t="s">
        <v>953</v>
      </c>
      <c r="D56" s="37" t="s">
        <v>954</v>
      </c>
      <c r="E56" s="38" t="s">
        <v>5</v>
      </c>
      <c r="F56" s="39">
        <v>6</v>
      </c>
      <c r="G56" s="39" t="s">
        <v>6</v>
      </c>
      <c r="H56" s="40">
        <v>251464.22</v>
      </c>
      <c r="I56" s="41"/>
      <c r="J56" s="42"/>
    </row>
    <row r="57" spans="1:10" ht="22.5" x14ac:dyDescent="0.25">
      <c r="A57" s="51">
        <v>54</v>
      </c>
      <c r="B57" s="37" t="s">
        <v>564</v>
      </c>
      <c r="C57" s="38" t="s">
        <v>955</v>
      </c>
      <c r="D57" s="37" t="s">
        <v>956</v>
      </c>
      <c r="E57" s="38" t="s">
        <v>5</v>
      </c>
      <c r="F57" s="39">
        <v>6</v>
      </c>
      <c r="G57" s="39" t="s">
        <v>6</v>
      </c>
      <c r="H57" s="40">
        <v>195514.65</v>
      </c>
      <c r="I57" s="41"/>
      <c r="J57" s="42"/>
    </row>
    <row r="58" spans="1:10" ht="22.5" x14ac:dyDescent="0.25">
      <c r="A58" s="38">
        <v>55</v>
      </c>
      <c r="B58" s="37" t="s">
        <v>565</v>
      </c>
      <c r="C58" s="38" t="s">
        <v>957</v>
      </c>
      <c r="D58" s="37" t="s">
        <v>958</v>
      </c>
      <c r="E58" s="38" t="s">
        <v>5</v>
      </c>
      <c r="F58" s="39">
        <v>6</v>
      </c>
      <c r="G58" s="39" t="s">
        <v>6</v>
      </c>
      <c r="H58" s="40">
        <v>1321973.6200000001</v>
      </c>
      <c r="I58" s="41"/>
      <c r="J58" s="42"/>
    </row>
    <row r="59" spans="1:10" ht="78.75" x14ac:dyDescent="0.25">
      <c r="A59" s="51">
        <v>56</v>
      </c>
      <c r="B59" s="37" t="s">
        <v>566</v>
      </c>
      <c r="C59" s="38" t="s">
        <v>959</v>
      </c>
      <c r="D59" s="37" t="s">
        <v>960</v>
      </c>
      <c r="E59" s="38" t="s">
        <v>5</v>
      </c>
      <c r="F59" s="39">
        <v>6</v>
      </c>
      <c r="G59" s="39" t="s">
        <v>6</v>
      </c>
      <c r="H59" s="40">
        <v>42318.5</v>
      </c>
      <c r="I59" s="41"/>
      <c r="J59" s="42"/>
    </row>
    <row r="60" spans="1:10" ht="22.5" x14ac:dyDescent="0.25">
      <c r="A60" s="38">
        <v>57</v>
      </c>
      <c r="B60" s="37" t="s">
        <v>567</v>
      </c>
      <c r="C60" s="38" t="s">
        <v>961</v>
      </c>
      <c r="D60" s="37" t="s">
        <v>962</v>
      </c>
      <c r="E60" s="38" t="s">
        <v>5</v>
      </c>
      <c r="F60" s="39">
        <v>6</v>
      </c>
      <c r="G60" s="39" t="s">
        <v>6</v>
      </c>
      <c r="H60" s="40">
        <v>244649.04</v>
      </c>
      <c r="I60" s="41"/>
      <c r="J60" s="42"/>
    </row>
    <row r="61" spans="1:10" ht="22.5" x14ac:dyDescent="0.25">
      <c r="A61" s="51">
        <v>58</v>
      </c>
      <c r="B61" s="37" t="s">
        <v>568</v>
      </c>
      <c r="C61" s="38" t="s">
        <v>963</v>
      </c>
      <c r="D61" s="37" t="s">
        <v>964</v>
      </c>
      <c r="E61" s="38" t="s">
        <v>5</v>
      </c>
      <c r="F61" s="39">
        <v>6</v>
      </c>
      <c r="G61" s="39" t="s">
        <v>6</v>
      </c>
      <c r="H61" s="40">
        <v>1650000</v>
      </c>
      <c r="I61" s="41"/>
      <c r="J61" s="42"/>
    </row>
    <row r="62" spans="1:10" ht="33.75" x14ac:dyDescent="0.25">
      <c r="A62" s="38">
        <v>59</v>
      </c>
      <c r="B62" s="37" t="s">
        <v>569</v>
      </c>
      <c r="C62" s="38" t="s">
        <v>965</v>
      </c>
      <c r="D62" s="37" t="s">
        <v>966</v>
      </c>
      <c r="E62" s="38" t="s">
        <v>5</v>
      </c>
      <c r="F62" s="39">
        <v>6</v>
      </c>
      <c r="G62" s="39" t="s">
        <v>6</v>
      </c>
      <c r="H62" s="40">
        <v>94500</v>
      </c>
      <c r="I62" s="41"/>
      <c r="J62" s="42"/>
    </row>
    <row r="63" spans="1:10" ht="22.5" x14ac:dyDescent="0.25">
      <c r="A63" s="51">
        <v>60</v>
      </c>
      <c r="B63" s="37" t="s">
        <v>570</v>
      </c>
      <c r="C63" s="38" t="s">
        <v>967</v>
      </c>
      <c r="D63" s="37" t="s">
        <v>968</v>
      </c>
      <c r="E63" s="38" t="s">
        <v>5</v>
      </c>
      <c r="F63" s="39">
        <v>6</v>
      </c>
      <c r="G63" s="39" t="s">
        <v>6</v>
      </c>
      <c r="H63" s="40">
        <v>543756.56000000006</v>
      </c>
      <c r="I63" s="41"/>
      <c r="J63" s="42"/>
    </row>
    <row r="64" spans="1:10" ht="22.5" x14ac:dyDescent="0.25">
      <c r="A64" s="38">
        <v>61</v>
      </c>
      <c r="B64" s="37" t="s">
        <v>571</v>
      </c>
      <c r="C64" s="38" t="s">
        <v>969</v>
      </c>
      <c r="D64" s="37" t="s">
        <v>970</v>
      </c>
      <c r="E64" s="38" t="s">
        <v>5</v>
      </c>
      <c r="F64" s="39">
        <v>6</v>
      </c>
      <c r="G64" s="39" t="s">
        <v>6</v>
      </c>
      <c r="H64" s="40">
        <v>2993546.97</v>
      </c>
      <c r="I64" s="41"/>
      <c r="J64" s="42"/>
    </row>
    <row r="65" spans="1:10" ht="22.5" x14ac:dyDescent="0.25">
      <c r="A65" s="51">
        <v>62</v>
      </c>
      <c r="B65" s="37" t="s">
        <v>572</v>
      </c>
      <c r="C65" s="38" t="s">
        <v>971</v>
      </c>
      <c r="D65" s="37" t="s">
        <v>972</v>
      </c>
      <c r="E65" s="38" t="s">
        <v>5</v>
      </c>
      <c r="F65" s="39">
        <v>6</v>
      </c>
      <c r="G65" s="39" t="s">
        <v>6</v>
      </c>
      <c r="H65" s="40">
        <v>1139123.96</v>
      </c>
      <c r="I65" s="41"/>
      <c r="J65" s="42"/>
    </row>
    <row r="66" spans="1:10" ht="33.75" x14ac:dyDescent="0.25">
      <c r="A66" s="38">
        <v>63</v>
      </c>
      <c r="B66" s="37" t="s">
        <v>573</v>
      </c>
      <c r="C66" s="38" t="s">
        <v>973</v>
      </c>
      <c r="D66" s="37" t="s">
        <v>974</v>
      </c>
      <c r="E66" s="38" t="s">
        <v>5</v>
      </c>
      <c r="F66" s="39">
        <v>6</v>
      </c>
      <c r="G66" s="39" t="s">
        <v>6</v>
      </c>
      <c r="H66" s="40">
        <v>291832.71000000002</v>
      </c>
      <c r="I66" s="41"/>
      <c r="J66" s="42"/>
    </row>
    <row r="67" spans="1:10" ht="22.5" x14ac:dyDescent="0.25">
      <c r="A67" s="51">
        <v>64</v>
      </c>
      <c r="B67" s="37" t="s">
        <v>574</v>
      </c>
      <c r="C67" s="38" t="s">
        <v>975</v>
      </c>
      <c r="D67" s="37" t="s">
        <v>976</v>
      </c>
      <c r="E67" s="38" t="s">
        <v>5</v>
      </c>
      <c r="F67" s="39">
        <v>6</v>
      </c>
      <c r="G67" s="39" t="s">
        <v>6</v>
      </c>
      <c r="H67" s="40">
        <v>761204.95</v>
      </c>
      <c r="I67" s="41"/>
      <c r="J67" s="42"/>
    </row>
    <row r="68" spans="1:10" ht="22.5" x14ac:dyDescent="0.25">
      <c r="A68" s="38">
        <v>65</v>
      </c>
      <c r="B68" s="37" t="s">
        <v>575</v>
      </c>
      <c r="C68" s="38" t="s">
        <v>977</v>
      </c>
      <c r="D68" s="37" t="s">
        <v>978</v>
      </c>
      <c r="E68" s="38" t="s">
        <v>5</v>
      </c>
      <c r="F68" s="39">
        <v>6</v>
      </c>
      <c r="G68" s="39" t="s">
        <v>6</v>
      </c>
      <c r="H68" s="40">
        <v>1047753.47</v>
      </c>
      <c r="I68" s="41"/>
      <c r="J68" s="42"/>
    </row>
    <row r="69" spans="1:10" ht="22.5" x14ac:dyDescent="0.25">
      <c r="A69" s="51">
        <v>66</v>
      </c>
      <c r="B69" s="37" t="s">
        <v>576</v>
      </c>
      <c r="C69" s="38" t="s">
        <v>979</v>
      </c>
      <c r="D69" s="37" t="s">
        <v>980</v>
      </c>
      <c r="E69" s="38" t="s">
        <v>5</v>
      </c>
      <c r="F69" s="39">
        <v>6</v>
      </c>
      <c r="G69" s="39" t="s">
        <v>6</v>
      </c>
      <c r="H69" s="40">
        <v>886140.25</v>
      </c>
      <c r="I69" s="41"/>
      <c r="J69" s="42"/>
    </row>
    <row r="70" spans="1:10" ht="33.75" x14ac:dyDescent="0.25">
      <c r="A70" s="38">
        <v>67</v>
      </c>
      <c r="B70" s="37" t="s">
        <v>577</v>
      </c>
      <c r="C70" s="38" t="s">
        <v>981</v>
      </c>
      <c r="D70" s="37" t="s">
        <v>982</v>
      </c>
      <c r="E70" s="38" t="s">
        <v>5</v>
      </c>
      <c r="F70" s="39">
        <v>6</v>
      </c>
      <c r="G70" s="39" t="s">
        <v>6</v>
      </c>
      <c r="H70" s="40">
        <v>1650000</v>
      </c>
      <c r="I70" s="41"/>
      <c r="J70" s="42"/>
    </row>
    <row r="71" spans="1:10" ht="22.5" x14ac:dyDescent="0.25">
      <c r="A71" s="51">
        <v>68</v>
      </c>
      <c r="B71" s="37" t="s">
        <v>578</v>
      </c>
      <c r="C71" s="38" t="s">
        <v>983</v>
      </c>
      <c r="D71" s="37" t="s">
        <v>984</v>
      </c>
      <c r="E71" s="38" t="s">
        <v>5</v>
      </c>
      <c r="F71" s="39">
        <v>6</v>
      </c>
      <c r="G71" s="39" t="s">
        <v>6</v>
      </c>
      <c r="H71" s="40">
        <v>1405688.48</v>
      </c>
      <c r="I71" s="41"/>
      <c r="J71" s="42"/>
    </row>
    <row r="72" spans="1:10" ht="22.5" x14ac:dyDescent="0.25">
      <c r="A72" s="38">
        <v>69</v>
      </c>
      <c r="B72" s="37" t="s">
        <v>579</v>
      </c>
      <c r="C72" s="38" t="s">
        <v>985</v>
      </c>
      <c r="D72" s="37" t="s">
        <v>986</v>
      </c>
      <c r="E72" s="38" t="s">
        <v>5</v>
      </c>
      <c r="F72" s="39">
        <v>6</v>
      </c>
      <c r="G72" s="39" t="s">
        <v>6</v>
      </c>
      <c r="H72" s="40">
        <v>549694.73</v>
      </c>
      <c r="I72" s="41"/>
      <c r="J72" s="42"/>
    </row>
    <row r="73" spans="1:10" x14ac:dyDescent="0.25">
      <c r="A73" s="51">
        <v>70</v>
      </c>
      <c r="B73" s="37" t="s">
        <v>580</v>
      </c>
      <c r="C73" s="38" t="s">
        <v>987</v>
      </c>
      <c r="D73" s="37" t="s">
        <v>988</v>
      </c>
      <c r="E73" s="38" t="s">
        <v>5</v>
      </c>
      <c r="F73" s="39">
        <v>6</v>
      </c>
      <c r="G73" s="39" t="s">
        <v>6</v>
      </c>
      <c r="H73" s="40">
        <v>1517090</v>
      </c>
      <c r="I73" s="41"/>
      <c r="J73" s="42"/>
    </row>
    <row r="74" spans="1:10" ht="33.75" x14ac:dyDescent="0.25">
      <c r="A74" s="38">
        <v>71</v>
      </c>
      <c r="B74" s="37" t="s">
        <v>581</v>
      </c>
      <c r="C74" s="38" t="s">
        <v>989</v>
      </c>
      <c r="D74" s="37" t="s">
        <v>990</v>
      </c>
      <c r="E74" s="38" t="s">
        <v>5</v>
      </c>
      <c r="F74" s="39">
        <v>6</v>
      </c>
      <c r="G74" s="39" t="s">
        <v>6</v>
      </c>
      <c r="H74" s="40">
        <v>443700</v>
      </c>
      <c r="I74" s="41"/>
      <c r="J74" s="42"/>
    </row>
    <row r="75" spans="1:10" ht="22.5" x14ac:dyDescent="0.25">
      <c r="A75" s="51">
        <v>72</v>
      </c>
      <c r="B75" s="37" t="s">
        <v>582</v>
      </c>
      <c r="C75" s="38" t="s">
        <v>991</v>
      </c>
      <c r="D75" s="37" t="s">
        <v>992</v>
      </c>
      <c r="E75" s="38" t="s">
        <v>5</v>
      </c>
      <c r="F75" s="39">
        <v>6</v>
      </c>
      <c r="G75" s="39" t="s">
        <v>6</v>
      </c>
      <c r="H75" s="40">
        <v>1348860.84</v>
      </c>
      <c r="I75" s="41"/>
      <c r="J75" s="42"/>
    </row>
    <row r="76" spans="1:10" ht="22.5" x14ac:dyDescent="0.25">
      <c r="A76" s="38">
        <v>73</v>
      </c>
      <c r="B76" s="37" t="s">
        <v>583</v>
      </c>
      <c r="C76" s="38" t="s">
        <v>993</v>
      </c>
      <c r="D76" s="37" t="s">
        <v>381</v>
      </c>
      <c r="E76" s="38" t="s">
        <v>5</v>
      </c>
      <c r="F76" s="39">
        <v>6</v>
      </c>
      <c r="G76" s="39" t="s">
        <v>6</v>
      </c>
      <c r="H76" s="40">
        <v>1415716.24</v>
      </c>
      <c r="I76" s="41"/>
      <c r="J76" s="42"/>
    </row>
    <row r="77" spans="1:10" ht="33.75" x14ac:dyDescent="0.25">
      <c r="A77" s="51">
        <v>74</v>
      </c>
      <c r="B77" s="37" t="s">
        <v>584</v>
      </c>
      <c r="C77" s="38" t="s">
        <v>994</v>
      </c>
      <c r="D77" s="37" t="s">
        <v>995</v>
      </c>
      <c r="E77" s="38" t="s">
        <v>5</v>
      </c>
      <c r="F77" s="39">
        <v>6</v>
      </c>
      <c r="G77" s="39" t="s">
        <v>6</v>
      </c>
      <c r="H77" s="40">
        <v>29119.09</v>
      </c>
      <c r="I77" s="41"/>
      <c r="J77" s="42"/>
    </row>
    <row r="78" spans="1:10" ht="22.5" x14ac:dyDescent="0.25">
      <c r="A78" s="38">
        <v>75</v>
      </c>
      <c r="B78" s="37" t="s">
        <v>585</v>
      </c>
      <c r="C78" s="38" t="s">
        <v>996</v>
      </c>
      <c r="D78" s="37" t="s">
        <v>997</v>
      </c>
      <c r="E78" s="38" t="s">
        <v>5</v>
      </c>
      <c r="F78" s="39">
        <v>6</v>
      </c>
      <c r="G78" s="39" t="s">
        <v>6</v>
      </c>
      <c r="H78" s="40">
        <v>1648688.1</v>
      </c>
      <c r="I78" s="41"/>
      <c r="J78" s="42"/>
    </row>
    <row r="79" spans="1:10" ht="22.5" x14ac:dyDescent="0.25">
      <c r="A79" s="51">
        <v>76</v>
      </c>
      <c r="B79" s="37" t="s">
        <v>586</v>
      </c>
      <c r="C79" s="38" t="s">
        <v>998</v>
      </c>
      <c r="D79" s="37" t="s">
        <v>999</v>
      </c>
      <c r="E79" s="38" t="s">
        <v>5</v>
      </c>
      <c r="F79" s="39">
        <v>6</v>
      </c>
      <c r="G79" s="39" t="s">
        <v>6</v>
      </c>
      <c r="H79" s="40">
        <v>1650000</v>
      </c>
      <c r="I79" s="41"/>
      <c r="J79" s="42"/>
    </row>
    <row r="80" spans="1:10" ht="22.5" x14ac:dyDescent="0.25">
      <c r="A80" s="38">
        <v>77</v>
      </c>
      <c r="B80" s="37" t="s">
        <v>587</v>
      </c>
      <c r="C80" s="38" t="s">
        <v>1000</v>
      </c>
      <c r="D80" s="37" t="s">
        <v>1001</v>
      </c>
      <c r="E80" s="38" t="s">
        <v>5</v>
      </c>
      <c r="F80" s="39">
        <v>6</v>
      </c>
      <c r="G80" s="39" t="s">
        <v>6</v>
      </c>
      <c r="H80" s="40">
        <v>877669.22</v>
      </c>
      <c r="I80" s="41"/>
      <c r="J80" s="42"/>
    </row>
    <row r="81" spans="1:10" x14ac:dyDescent="0.25">
      <c r="A81" s="51">
        <v>78</v>
      </c>
      <c r="B81" s="37" t="s">
        <v>588</v>
      </c>
      <c r="C81" s="38" t="s">
        <v>1002</v>
      </c>
      <c r="D81" s="37" t="s">
        <v>1003</v>
      </c>
      <c r="E81" s="38" t="s">
        <v>5</v>
      </c>
      <c r="F81" s="39">
        <v>6</v>
      </c>
      <c r="G81" s="39" t="s">
        <v>6</v>
      </c>
      <c r="H81" s="40">
        <v>549949.29</v>
      </c>
      <c r="I81" s="41"/>
      <c r="J81" s="42"/>
    </row>
    <row r="82" spans="1:10" ht="33.75" x14ac:dyDescent="0.25">
      <c r="A82" s="38">
        <v>79</v>
      </c>
      <c r="B82" s="37" t="s">
        <v>589</v>
      </c>
      <c r="C82" s="38" t="s">
        <v>1004</v>
      </c>
      <c r="D82" s="37" t="s">
        <v>1005</v>
      </c>
      <c r="E82" s="38" t="s">
        <v>5</v>
      </c>
      <c r="F82" s="39">
        <v>6</v>
      </c>
      <c r="G82" s="39" t="s">
        <v>6</v>
      </c>
      <c r="H82" s="40">
        <v>479860.99</v>
      </c>
      <c r="I82" s="41"/>
      <c r="J82" s="42"/>
    </row>
    <row r="83" spans="1:10" ht="33.75" x14ac:dyDescent="0.25">
      <c r="A83" s="51">
        <v>80</v>
      </c>
      <c r="B83" s="37" t="s">
        <v>590</v>
      </c>
      <c r="C83" s="38" t="s">
        <v>1006</v>
      </c>
      <c r="D83" s="37" t="s">
        <v>1007</v>
      </c>
      <c r="E83" s="38" t="s">
        <v>5</v>
      </c>
      <c r="F83" s="39">
        <v>6</v>
      </c>
      <c r="G83" s="39" t="s">
        <v>6</v>
      </c>
      <c r="H83" s="40">
        <v>56580.06</v>
      </c>
      <c r="I83" s="41"/>
      <c r="J83" s="42"/>
    </row>
    <row r="84" spans="1:10" x14ac:dyDescent="0.25">
      <c r="A84" s="38">
        <v>81</v>
      </c>
      <c r="B84" s="37" t="s">
        <v>591</v>
      </c>
      <c r="C84" s="38" t="s">
        <v>1008</v>
      </c>
      <c r="D84" s="37" t="s">
        <v>1009</v>
      </c>
      <c r="E84" s="38" t="s">
        <v>5</v>
      </c>
      <c r="F84" s="39">
        <v>6</v>
      </c>
      <c r="G84" s="39" t="s">
        <v>6</v>
      </c>
      <c r="H84" s="40">
        <v>656044.96</v>
      </c>
      <c r="I84" s="41"/>
      <c r="J84" s="42"/>
    </row>
    <row r="85" spans="1:10" ht="45" x14ac:dyDescent="0.25">
      <c r="A85" s="51">
        <v>82</v>
      </c>
      <c r="B85" s="37" t="s">
        <v>592</v>
      </c>
      <c r="C85" s="38" t="s">
        <v>1010</v>
      </c>
      <c r="D85" s="37" t="s">
        <v>1011</v>
      </c>
      <c r="E85" s="38" t="s">
        <v>5</v>
      </c>
      <c r="F85" s="39">
        <v>6</v>
      </c>
      <c r="G85" s="39" t="s">
        <v>6</v>
      </c>
      <c r="H85" s="40">
        <v>587164.96</v>
      </c>
      <c r="I85" s="41"/>
      <c r="J85" s="42"/>
    </row>
    <row r="86" spans="1:10" ht="56.25" x14ac:dyDescent="0.25">
      <c r="A86" s="38">
        <v>83</v>
      </c>
      <c r="B86" s="37" t="s">
        <v>593</v>
      </c>
      <c r="C86" s="38" t="s">
        <v>1012</v>
      </c>
      <c r="D86" s="37" t="s">
        <v>1013</v>
      </c>
      <c r="E86" s="38" t="s">
        <v>5</v>
      </c>
      <c r="F86" s="39">
        <v>6</v>
      </c>
      <c r="G86" s="39" t="s">
        <v>6</v>
      </c>
      <c r="H86" s="40">
        <v>188564.67</v>
      </c>
      <c r="I86" s="41"/>
      <c r="J86" s="42"/>
    </row>
    <row r="87" spans="1:10" ht="56.25" x14ac:dyDescent="0.25">
      <c r="A87" s="51">
        <v>84</v>
      </c>
      <c r="B87" s="37" t="s">
        <v>594</v>
      </c>
      <c r="C87" s="38" t="s">
        <v>1014</v>
      </c>
      <c r="D87" s="37" t="s">
        <v>1015</v>
      </c>
      <c r="E87" s="38" t="s">
        <v>5</v>
      </c>
      <c r="F87" s="39">
        <v>6</v>
      </c>
      <c r="G87" s="39" t="s">
        <v>6</v>
      </c>
      <c r="H87" s="40">
        <v>31498.240000000002</v>
      </c>
      <c r="I87" s="41"/>
      <c r="J87" s="42"/>
    </row>
    <row r="88" spans="1:10" ht="22.5" x14ac:dyDescent="0.25">
      <c r="A88" s="38">
        <v>85</v>
      </c>
      <c r="B88" s="37" t="s">
        <v>595</v>
      </c>
      <c r="C88" s="38" t="s">
        <v>1016</v>
      </c>
      <c r="D88" s="37" t="s">
        <v>1017</v>
      </c>
      <c r="E88" s="38" t="s">
        <v>5</v>
      </c>
      <c r="F88" s="39">
        <v>6</v>
      </c>
      <c r="G88" s="39" t="s">
        <v>6</v>
      </c>
      <c r="H88" s="40">
        <v>88219.96</v>
      </c>
      <c r="I88" s="41"/>
      <c r="J88" s="42"/>
    </row>
    <row r="89" spans="1:10" ht="33.75" x14ac:dyDescent="0.25">
      <c r="A89" s="51">
        <v>86</v>
      </c>
      <c r="B89" s="37" t="s">
        <v>596</v>
      </c>
      <c r="C89" s="38" t="s">
        <v>1018</v>
      </c>
      <c r="D89" s="37" t="s">
        <v>1019</v>
      </c>
      <c r="E89" s="38" t="s">
        <v>5</v>
      </c>
      <c r="F89" s="39">
        <v>6</v>
      </c>
      <c r="G89" s="39" t="s">
        <v>6</v>
      </c>
      <c r="H89" s="40">
        <v>1409928.83</v>
      </c>
      <c r="I89" s="41"/>
      <c r="J89" s="42"/>
    </row>
    <row r="90" spans="1:10" ht="22.5" x14ac:dyDescent="0.25">
      <c r="A90" s="38">
        <v>87</v>
      </c>
      <c r="B90" s="37" t="s">
        <v>597</v>
      </c>
      <c r="C90" s="38" t="s">
        <v>1020</v>
      </c>
      <c r="D90" s="37" t="s">
        <v>1021</v>
      </c>
      <c r="E90" s="38" t="s">
        <v>5</v>
      </c>
      <c r="F90" s="39">
        <v>6</v>
      </c>
      <c r="G90" s="39" t="s">
        <v>6</v>
      </c>
      <c r="H90" s="40">
        <v>648874.49</v>
      </c>
      <c r="I90" s="41"/>
      <c r="J90" s="42"/>
    </row>
    <row r="91" spans="1:10" ht="33.75" x14ac:dyDescent="0.25">
      <c r="A91" s="51">
        <v>88</v>
      </c>
      <c r="B91" s="37" t="s">
        <v>598</v>
      </c>
      <c r="C91" s="38" t="s">
        <v>1022</v>
      </c>
      <c r="D91" s="37" t="s">
        <v>1023</v>
      </c>
      <c r="E91" s="38" t="s">
        <v>5</v>
      </c>
      <c r="F91" s="39">
        <v>6</v>
      </c>
      <c r="G91" s="39" t="s">
        <v>6</v>
      </c>
      <c r="H91" s="40">
        <v>1407500.02</v>
      </c>
      <c r="I91" s="41"/>
      <c r="J91" s="42"/>
    </row>
    <row r="92" spans="1:10" ht="45" x14ac:dyDescent="0.25">
      <c r="A92" s="38">
        <v>89</v>
      </c>
      <c r="B92" s="37" t="s">
        <v>599</v>
      </c>
      <c r="C92" s="38" t="s">
        <v>1024</v>
      </c>
      <c r="D92" s="37" t="s">
        <v>1025</v>
      </c>
      <c r="E92" s="38" t="s">
        <v>5</v>
      </c>
      <c r="F92" s="39">
        <v>6</v>
      </c>
      <c r="G92" s="39" t="s">
        <v>6</v>
      </c>
      <c r="H92" s="40">
        <v>769801.73</v>
      </c>
      <c r="I92" s="41"/>
      <c r="J92" s="42"/>
    </row>
    <row r="93" spans="1:10" ht="67.5" x14ac:dyDescent="0.25">
      <c r="A93" s="51">
        <v>90</v>
      </c>
      <c r="B93" s="37" t="s">
        <v>600</v>
      </c>
      <c r="C93" s="38" t="s">
        <v>1026</v>
      </c>
      <c r="D93" s="37" t="s">
        <v>1027</v>
      </c>
      <c r="E93" s="38" t="s">
        <v>5</v>
      </c>
      <c r="F93" s="39">
        <v>6</v>
      </c>
      <c r="G93" s="39" t="s">
        <v>6</v>
      </c>
      <c r="H93" s="40">
        <v>384339.21</v>
      </c>
      <c r="I93" s="41"/>
      <c r="J93" s="42"/>
    </row>
    <row r="94" spans="1:10" ht="22.5" x14ac:dyDescent="0.25">
      <c r="A94" s="38">
        <v>91</v>
      </c>
      <c r="B94" s="37" t="s">
        <v>601</v>
      </c>
      <c r="C94" s="38" t="s">
        <v>1028</v>
      </c>
      <c r="D94" s="37" t="s">
        <v>1029</v>
      </c>
      <c r="E94" s="38" t="s">
        <v>5</v>
      </c>
      <c r="F94" s="39">
        <v>6</v>
      </c>
      <c r="G94" s="39" t="s">
        <v>6</v>
      </c>
      <c r="H94" s="40">
        <v>436843.79</v>
      </c>
      <c r="I94" s="41"/>
      <c r="J94" s="42"/>
    </row>
    <row r="95" spans="1:10" x14ac:dyDescent="0.25">
      <c r="A95" s="51">
        <v>92</v>
      </c>
      <c r="B95" s="37" t="s">
        <v>602</v>
      </c>
      <c r="C95" s="38" t="s">
        <v>1030</v>
      </c>
      <c r="D95" s="37" t="s">
        <v>1031</v>
      </c>
      <c r="E95" s="38" t="s">
        <v>5</v>
      </c>
      <c r="F95" s="39">
        <v>6</v>
      </c>
      <c r="G95" s="39" t="s">
        <v>6</v>
      </c>
      <c r="H95" s="40">
        <v>332954.8</v>
      </c>
      <c r="I95" s="41"/>
      <c r="J95" s="42"/>
    </row>
    <row r="96" spans="1:10" ht="33.75" x14ac:dyDescent="0.25">
      <c r="A96" s="38">
        <v>93</v>
      </c>
      <c r="B96" s="37" t="s">
        <v>603</v>
      </c>
      <c r="C96" s="38" t="s">
        <v>1032</v>
      </c>
      <c r="D96" s="37" t="s">
        <v>1033</v>
      </c>
      <c r="E96" s="38" t="s">
        <v>5</v>
      </c>
      <c r="F96" s="39">
        <v>6</v>
      </c>
      <c r="G96" s="39" t="s">
        <v>6</v>
      </c>
      <c r="H96" s="40">
        <v>126106.74</v>
      </c>
      <c r="I96" s="41"/>
      <c r="J96" s="42"/>
    </row>
    <row r="97" spans="1:10" x14ac:dyDescent="0.25">
      <c r="A97" s="51">
        <v>94</v>
      </c>
      <c r="B97" s="37" t="s">
        <v>604</v>
      </c>
      <c r="C97" s="38" t="s">
        <v>1034</v>
      </c>
      <c r="D97" s="37" t="s">
        <v>1035</v>
      </c>
      <c r="E97" s="38" t="s">
        <v>5</v>
      </c>
      <c r="F97" s="39">
        <v>6</v>
      </c>
      <c r="G97" s="39" t="s">
        <v>6</v>
      </c>
      <c r="H97" s="40">
        <v>942125.8</v>
      </c>
      <c r="I97" s="41"/>
      <c r="J97" s="42"/>
    </row>
    <row r="98" spans="1:10" ht="22.5" x14ac:dyDescent="0.25">
      <c r="A98" s="38">
        <v>95</v>
      </c>
      <c r="B98" s="37" t="s">
        <v>605</v>
      </c>
      <c r="C98" s="38" t="s">
        <v>1036</v>
      </c>
      <c r="D98" s="37" t="s">
        <v>1037</v>
      </c>
      <c r="E98" s="38" t="s">
        <v>5</v>
      </c>
      <c r="F98" s="39">
        <v>6</v>
      </c>
      <c r="G98" s="39" t="s">
        <v>6</v>
      </c>
      <c r="H98" s="40">
        <v>1647191.23</v>
      </c>
      <c r="I98" s="41"/>
      <c r="J98" s="42"/>
    </row>
    <row r="99" spans="1:10" ht="22.5" x14ac:dyDescent="0.25">
      <c r="A99" s="51">
        <v>96</v>
      </c>
      <c r="B99" s="37" t="s">
        <v>606</v>
      </c>
      <c r="C99" s="38" t="s">
        <v>1038</v>
      </c>
      <c r="D99" s="37" t="s">
        <v>1039</v>
      </c>
      <c r="E99" s="38" t="s">
        <v>5</v>
      </c>
      <c r="F99" s="39">
        <v>6</v>
      </c>
      <c r="G99" s="39" t="s">
        <v>6</v>
      </c>
      <c r="H99" s="40">
        <v>186042.47</v>
      </c>
      <c r="I99" s="41"/>
      <c r="J99" s="42"/>
    </row>
    <row r="100" spans="1:10" ht="33.75" x14ac:dyDescent="0.25">
      <c r="A100" s="38">
        <v>97</v>
      </c>
      <c r="B100" s="37" t="s">
        <v>607</v>
      </c>
      <c r="C100" s="38" t="s">
        <v>1040</v>
      </c>
      <c r="D100" s="37" t="s">
        <v>1041</v>
      </c>
      <c r="E100" s="38" t="s">
        <v>5</v>
      </c>
      <c r="F100" s="39">
        <v>6</v>
      </c>
      <c r="G100" s="39" t="s">
        <v>6</v>
      </c>
      <c r="H100" s="40">
        <v>346247.66</v>
      </c>
      <c r="I100" s="41"/>
      <c r="J100" s="42"/>
    </row>
    <row r="101" spans="1:10" x14ac:dyDescent="0.25">
      <c r="A101" s="51">
        <v>98</v>
      </c>
      <c r="B101" s="37" t="s">
        <v>608</v>
      </c>
      <c r="C101" s="38" t="s">
        <v>1042</v>
      </c>
      <c r="D101" s="37" t="s">
        <v>1043</v>
      </c>
      <c r="E101" s="38" t="s">
        <v>5</v>
      </c>
      <c r="F101" s="39">
        <v>6</v>
      </c>
      <c r="G101" s="39" t="s">
        <v>6</v>
      </c>
      <c r="H101" s="40">
        <v>556533.44999999995</v>
      </c>
      <c r="I101" s="41"/>
      <c r="J101" s="42"/>
    </row>
    <row r="102" spans="1:10" x14ac:dyDescent="0.25">
      <c r="A102" s="38">
        <v>99</v>
      </c>
      <c r="B102" s="37" t="s">
        <v>609</v>
      </c>
      <c r="C102" s="38" t="s">
        <v>1044</v>
      </c>
      <c r="D102" s="37" t="s">
        <v>1045</v>
      </c>
      <c r="E102" s="38" t="s">
        <v>5</v>
      </c>
      <c r="F102" s="39">
        <v>6</v>
      </c>
      <c r="G102" s="39" t="s">
        <v>6</v>
      </c>
      <c r="H102" s="40">
        <v>1099059.1200000001</v>
      </c>
      <c r="I102" s="41"/>
      <c r="J102" s="42"/>
    </row>
    <row r="103" spans="1:10" x14ac:dyDescent="0.25">
      <c r="A103" s="51">
        <v>100</v>
      </c>
      <c r="B103" s="37" t="s">
        <v>610</v>
      </c>
      <c r="C103" s="38" t="s">
        <v>1046</v>
      </c>
      <c r="D103" s="37" t="s">
        <v>1047</v>
      </c>
      <c r="E103" s="38" t="s">
        <v>5</v>
      </c>
      <c r="F103" s="39">
        <v>6</v>
      </c>
      <c r="G103" s="39" t="s">
        <v>6</v>
      </c>
      <c r="H103" s="40">
        <v>1649987.32</v>
      </c>
      <c r="I103" s="41"/>
      <c r="J103" s="42"/>
    </row>
    <row r="104" spans="1:10" ht="33.75" x14ac:dyDescent="0.25">
      <c r="A104" s="38">
        <v>101</v>
      </c>
      <c r="B104" s="37" t="s">
        <v>611</v>
      </c>
      <c r="C104" s="38" t="s">
        <v>1048</v>
      </c>
      <c r="D104" s="37" t="s">
        <v>1049</v>
      </c>
      <c r="E104" s="38" t="s">
        <v>5</v>
      </c>
      <c r="F104" s="39">
        <v>6</v>
      </c>
      <c r="G104" s="39" t="s">
        <v>6</v>
      </c>
      <c r="H104" s="40">
        <v>136537.60000000001</v>
      </c>
      <c r="I104" s="41"/>
      <c r="J104" s="42"/>
    </row>
    <row r="105" spans="1:10" ht="45" x14ac:dyDescent="0.25">
      <c r="A105" s="51">
        <v>102</v>
      </c>
      <c r="B105" s="37" t="s">
        <v>612</v>
      </c>
      <c r="C105" s="38" t="s">
        <v>1050</v>
      </c>
      <c r="D105" s="37" t="s">
        <v>1051</v>
      </c>
      <c r="E105" s="38" t="s">
        <v>5</v>
      </c>
      <c r="F105" s="39">
        <v>6</v>
      </c>
      <c r="G105" s="39" t="s">
        <v>6</v>
      </c>
      <c r="H105" s="40">
        <v>78375.360000000001</v>
      </c>
      <c r="I105" s="41"/>
      <c r="J105" s="42"/>
    </row>
    <row r="106" spans="1:10" x14ac:dyDescent="0.25">
      <c r="A106" s="38">
        <v>103</v>
      </c>
      <c r="B106" s="37" t="s">
        <v>613</v>
      </c>
      <c r="C106" s="38" t="s">
        <v>1052</v>
      </c>
      <c r="D106" s="37" t="s">
        <v>1053</v>
      </c>
      <c r="E106" s="38" t="s">
        <v>5</v>
      </c>
      <c r="F106" s="39">
        <v>6</v>
      </c>
      <c r="G106" s="39" t="s">
        <v>6</v>
      </c>
      <c r="H106" s="40">
        <v>632772.59</v>
      </c>
      <c r="I106" s="41"/>
      <c r="J106" s="42"/>
    </row>
    <row r="107" spans="1:10" ht="33.75" x14ac:dyDescent="0.25">
      <c r="A107" s="51">
        <v>104</v>
      </c>
      <c r="B107" s="37" t="s">
        <v>614</v>
      </c>
      <c r="C107" s="38" t="s">
        <v>1054</v>
      </c>
      <c r="D107" s="37" t="s">
        <v>1055</v>
      </c>
      <c r="E107" s="38" t="s">
        <v>5</v>
      </c>
      <c r="F107" s="39">
        <v>6</v>
      </c>
      <c r="G107" s="39" t="s">
        <v>6</v>
      </c>
      <c r="H107" s="40">
        <v>106586.47</v>
      </c>
      <c r="I107" s="41"/>
      <c r="J107" s="42"/>
    </row>
    <row r="108" spans="1:10" ht="22.5" x14ac:dyDescent="0.25">
      <c r="A108" s="38">
        <v>105</v>
      </c>
      <c r="B108" s="37" t="s">
        <v>615</v>
      </c>
      <c r="C108" s="38" t="s">
        <v>1056</v>
      </c>
      <c r="D108" s="37" t="s">
        <v>1057</v>
      </c>
      <c r="E108" s="38" t="s">
        <v>5</v>
      </c>
      <c r="F108" s="39">
        <v>6</v>
      </c>
      <c r="G108" s="39" t="s">
        <v>6</v>
      </c>
      <c r="H108" s="40">
        <v>151694.51</v>
      </c>
      <c r="I108" s="41"/>
      <c r="J108" s="42"/>
    </row>
    <row r="109" spans="1:10" ht="22.5" x14ac:dyDescent="0.25">
      <c r="A109" s="51">
        <v>106</v>
      </c>
      <c r="B109" s="37" t="s">
        <v>616</v>
      </c>
      <c r="C109" s="38" t="s">
        <v>1058</v>
      </c>
      <c r="D109" s="37" t="s">
        <v>1059</v>
      </c>
      <c r="E109" s="38" t="s">
        <v>5</v>
      </c>
      <c r="F109" s="39">
        <v>6</v>
      </c>
      <c r="G109" s="39" t="s">
        <v>6</v>
      </c>
      <c r="H109" s="40">
        <v>1246423.0900000001</v>
      </c>
      <c r="I109" s="41"/>
      <c r="J109" s="42"/>
    </row>
    <row r="110" spans="1:10" ht="33.75" x14ac:dyDescent="0.25">
      <c r="A110" s="38">
        <v>107</v>
      </c>
      <c r="B110" s="37" t="s">
        <v>617</v>
      </c>
      <c r="C110" s="38" t="s">
        <v>1060</v>
      </c>
      <c r="D110" s="37" t="s">
        <v>1061</v>
      </c>
      <c r="E110" s="38" t="s">
        <v>5</v>
      </c>
      <c r="F110" s="39">
        <v>6</v>
      </c>
      <c r="G110" s="39" t="s">
        <v>6</v>
      </c>
      <c r="H110" s="40">
        <v>335977.43</v>
      </c>
      <c r="I110" s="41"/>
      <c r="J110" s="42"/>
    </row>
    <row r="111" spans="1:10" ht="33.75" x14ac:dyDescent="0.25">
      <c r="A111" s="51">
        <v>108</v>
      </c>
      <c r="B111" s="37" t="s">
        <v>618</v>
      </c>
      <c r="C111" s="38" t="s">
        <v>1062</v>
      </c>
      <c r="D111" s="37" t="s">
        <v>1063</v>
      </c>
      <c r="E111" s="38" t="s">
        <v>5</v>
      </c>
      <c r="F111" s="39">
        <v>6</v>
      </c>
      <c r="G111" s="39" t="s">
        <v>6</v>
      </c>
      <c r="H111" s="40">
        <v>346173.63</v>
      </c>
      <c r="I111" s="41"/>
      <c r="J111" s="42"/>
    </row>
    <row r="112" spans="1:10" ht="33.75" x14ac:dyDescent="0.25">
      <c r="A112" s="38">
        <v>109</v>
      </c>
      <c r="B112" s="37" t="s">
        <v>619</v>
      </c>
      <c r="C112" s="38" t="s">
        <v>1064</v>
      </c>
      <c r="D112" s="37" t="s">
        <v>1065</v>
      </c>
      <c r="E112" s="38" t="s">
        <v>5</v>
      </c>
      <c r="F112" s="39">
        <v>6</v>
      </c>
      <c r="G112" s="39" t="s">
        <v>6</v>
      </c>
      <c r="H112" s="40">
        <v>266742.03000000003</v>
      </c>
      <c r="I112" s="41"/>
      <c r="J112" s="42"/>
    </row>
    <row r="113" spans="1:10" ht="33.75" x14ac:dyDescent="0.25">
      <c r="A113" s="51">
        <v>110</v>
      </c>
      <c r="B113" s="37" t="s">
        <v>620</v>
      </c>
      <c r="C113" s="38" t="s">
        <v>1066</v>
      </c>
      <c r="D113" s="37" t="s">
        <v>1067</v>
      </c>
      <c r="E113" s="38" t="s">
        <v>5</v>
      </c>
      <c r="F113" s="39">
        <v>6</v>
      </c>
      <c r="G113" s="39" t="s">
        <v>6</v>
      </c>
      <c r="H113" s="40">
        <v>658647.43000000005</v>
      </c>
      <c r="I113" s="41"/>
      <c r="J113" s="42"/>
    </row>
    <row r="114" spans="1:10" ht="22.5" x14ac:dyDescent="0.25">
      <c r="A114" s="38">
        <v>111</v>
      </c>
      <c r="B114" s="37" t="s">
        <v>621</v>
      </c>
      <c r="C114" s="38" t="s">
        <v>1068</v>
      </c>
      <c r="D114" s="37" t="s">
        <v>1069</v>
      </c>
      <c r="E114" s="38" t="s">
        <v>5</v>
      </c>
      <c r="F114" s="39">
        <v>6</v>
      </c>
      <c r="G114" s="39" t="s">
        <v>6</v>
      </c>
      <c r="H114" s="40">
        <v>705861.62</v>
      </c>
      <c r="I114" s="41"/>
      <c r="J114" s="42"/>
    </row>
    <row r="115" spans="1:10" ht="33.75" x14ac:dyDescent="0.25">
      <c r="A115" s="51">
        <v>112</v>
      </c>
      <c r="B115" s="37" t="s">
        <v>622</v>
      </c>
      <c r="C115" s="38" t="s">
        <v>1070</v>
      </c>
      <c r="D115" s="37" t="s">
        <v>1071</v>
      </c>
      <c r="E115" s="38" t="s">
        <v>5</v>
      </c>
      <c r="F115" s="39">
        <v>6</v>
      </c>
      <c r="G115" s="39" t="s">
        <v>6</v>
      </c>
      <c r="H115" s="40">
        <v>843312.91</v>
      </c>
      <c r="I115" s="41"/>
      <c r="J115" s="42"/>
    </row>
    <row r="116" spans="1:10" ht="22.5" x14ac:dyDescent="0.25">
      <c r="A116" s="38">
        <v>113</v>
      </c>
      <c r="B116" s="37" t="s">
        <v>623</v>
      </c>
      <c r="C116" s="38" t="s">
        <v>1072</v>
      </c>
      <c r="D116" s="37" t="s">
        <v>1073</v>
      </c>
      <c r="E116" s="38" t="s">
        <v>5</v>
      </c>
      <c r="F116" s="39">
        <v>6</v>
      </c>
      <c r="G116" s="39" t="s">
        <v>6</v>
      </c>
      <c r="H116" s="40">
        <v>1650000</v>
      </c>
      <c r="I116" s="41"/>
      <c r="J116" s="42"/>
    </row>
    <row r="117" spans="1:10" ht="45" x14ac:dyDescent="0.25">
      <c r="A117" s="51">
        <v>114</v>
      </c>
      <c r="B117" s="37" t="s">
        <v>624</v>
      </c>
      <c r="C117" s="38" t="s">
        <v>1074</v>
      </c>
      <c r="D117" s="37" t="s">
        <v>1075</v>
      </c>
      <c r="E117" s="38" t="s">
        <v>5</v>
      </c>
      <c r="F117" s="39">
        <v>6</v>
      </c>
      <c r="G117" s="39" t="s">
        <v>6</v>
      </c>
      <c r="H117" s="40">
        <v>549959.07999999996</v>
      </c>
      <c r="I117" s="41"/>
      <c r="J117" s="42"/>
    </row>
    <row r="118" spans="1:10" x14ac:dyDescent="0.25">
      <c r="A118" s="38">
        <v>115</v>
      </c>
      <c r="B118" s="37" t="s">
        <v>625</v>
      </c>
      <c r="C118" s="38" t="s">
        <v>1076</v>
      </c>
      <c r="D118" s="37" t="s">
        <v>1077</v>
      </c>
      <c r="E118" s="38" t="s">
        <v>5</v>
      </c>
      <c r="F118" s="39">
        <v>6</v>
      </c>
      <c r="G118" s="39" t="s">
        <v>6</v>
      </c>
      <c r="H118" s="40">
        <v>80274.66</v>
      </c>
      <c r="I118" s="41"/>
      <c r="J118" s="42"/>
    </row>
    <row r="119" spans="1:10" ht="45" x14ac:dyDescent="0.25">
      <c r="A119" s="51">
        <v>116</v>
      </c>
      <c r="B119" s="37" t="s">
        <v>458</v>
      </c>
      <c r="C119" s="38" t="s">
        <v>1078</v>
      </c>
      <c r="D119" s="37" t="s">
        <v>1079</v>
      </c>
      <c r="E119" s="38" t="s">
        <v>5</v>
      </c>
      <c r="F119" s="39">
        <v>6</v>
      </c>
      <c r="G119" s="39" t="s">
        <v>6</v>
      </c>
      <c r="H119" s="40">
        <v>198000</v>
      </c>
      <c r="I119" s="41"/>
      <c r="J119" s="42"/>
    </row>
    <row r="120" spans="1:10" ht="22.5" x14ac:dyDescent="0.25">
      <c r="A120" s="38">
        <v>117</v>
      </c>
      <c r="B120" s="37" t="s">
        <v>626</v>
      </c>
      <c r="C120" s="38" t="s">
        <v>1080</v>
      </c>
      <c r="D120" s="37" t="s">
        <v>1081</v>
      </c>
      <c r="E120" s="38" t="s">
        <v>5</v>
      </c>
      <c r="F120" s="39">
        <v>6</v>
      </c>
      <c r="G120" s="39" t="s">
        <v>6</v>
      </c>
      <c r="H120" s="40">
        <v>398714.43</v>
      </c>
      <c r="I120" s="41"/>
      <c r="J120" s="42"/>
    </row>
    <row r="121" spans="1:10" x14ac:dyDescent="0.25">
      <c r="A121" s="51">
        <v>118</v>
      </c>
      <c r="B121" s="37" t="s">
        <v>627</v>
      </c>
      <c r="C121" s="38" t="s">
        <v>1082</v>
      </c>
      <c r="D121" s="37" t="s">
        <v>1083</v>
      </c>
      <c r="E121" s="38" t="s">
        <v>5</v>
      </c>
      <c r="F121" s="39">
        <v>6</v>
      </c>
      <c r="G121" s="39" t="s">
        <v>6</v>
      </c>
      <c r="H121" s="40">
        <v>883424.36</v>
      </c>
      <c r="I121" s="41"/>
      <c r="J121" s="42"/>
    </row>
    <row r="122" spans="1:10" ht="22.5" x14ac:dyDescent="0.25">
      <c r="A122" s="38">
        <v>119</v>
      </c>
      <c r="B122" s="37" t="s">
        <v>628</v>
      </c>
      <c r="C122" s="38" t="s">
        <v>1084</v>
      </c>
      <c r="D122" s="37" t="s">
        <v>1085</v>
      </c>
      <c r="E122" s="38" t="s">
        <v>5</v>
      </c>
      <c r="F122" s="39">
        <v>6</v>
      </c>
      <c r="G122" s="39" t="s">
        <v>6</v>
      </c>
      <c r="H122" s="40">
        <v>657792.03</v>
      </c>
      <c r="I122" s="41"/>
      <c r="J122" s="42"/>
    </row>
    <row r="123" spans="1:10" ht="33.75" x14ac:dyDescent="0.25">
      <c r="A123" s="51">
        <v>120</v>
      </c>
      <c r="B123" s="37" t="s">
        <v>629</v>
      </c>
      <c r="C123" s="38" t="s">
        <v>1086</v>
      </c>
      <c r="D123" s="37" t="s">
        <v>1087</v>
      </c>
      <c r="E123" s="38" t="s">
        <v>5</v>
      </c>
      <c r="F123" s="39">
        <v>6</v>
      </c>
      <c r="G123" s="39" t="s">
        <v>6</v>
      </c>
      <c r="H123" s="40">
        <v>256107.91</v>
      </c>
      <c r="I123" s="41"/>
      <c r="J123" s="42"/>
    </row>
    <row r="124" spans="1:10" ht="22.5" x14ac:dyDescent="0.25">
      <c r="A124" s="38">
        <v>121</v>
      </c>
      <c r="B124" s="37" t="s">
        <v>630</v>
      </c>
      <c r="C124" s="38" t="s">
        <v>1088</v>
      </c>
      <c r="D124" s="37" t="s">
        <v>1031</v>
      </c>
      <c r="E124" s="38" t="s">
        <v>5</v>
      </c>
      <c r="F124" s="39">
        <v>6</v>
      </c>
      <c r="G124" s="39" t="s">
        <v>6</v>
      </c>
      <c r="H124" s="40">
        <v>311867.46999999997</v>
      </c>
      <c r="I124" s="41"/>
      <c r="J124" s="42"/>
    </row>
    <row r="125" spans="1:10" ht="22.5" x14ac:dyDescent="0.25">
      <c r="A125" s="51">
        <v>122</v>
      </c>
      <c r="B125" s="37" t="s">
        <v>631</v>
      </c>
      <c r="C125" s="38" t="s">
        <v>1089</v>
      </c>
      <c r="D125" s="37" t="s">
        <v>1090</v>
      </c>
      <c r="E125" s="38" t="s">
        <v>5</v>
      </c>
      <c r="F125" s="39">
        <v>6</v>
      </c>
      <c r="G125" s="39" t="s">
        <v>6</v>
      </c>
      <c r="H125" s="40">
        <v>38390.94</v>
      </c>
      <c r="I125" s="41"/>
      <c r="J125" s="42"/>
    </row>
    <row r="126" spans="1:10" ht="22.5" x14ac:dyDescent="0.25">
      <c r="A126" s="38">
        <v>123</v>
      </c>
      <c r="B126" s="37" t="s">
        <v>632</v>
      </c>
      <c r="C126" s="38" t="s">
        <v>1091</v>
      </c>
      <c r="D126" s="37" t="s">
        <v>1092</v>
      </c>
      <c r="E126" s="38" t="s">
        <v>5</v>
      </c>
      <c r="F126" s="39">
        <v>6</v>
      </c>
      <c r="G126" s="39" t="s">
        <v>6</v>
      </c>
      <c r="H126" s="40">
        <v>1129268.3899999999</v>
      </c>
      <c r="I126" s="41"/>
      <c r="J126" s="42"/>
    </row>
    <row r="127" spans="1:10" ht="33.75" x14ac:dyDescent="0.25">
      <c r="A127" s="51">
        <v>124</v>
      </c>
      <c r="B127" s="37" t="s">
        <v>633</v>
      </c>
      <c r="C127" s="38" t="s">
        <v>1093</v>
      </c>
      <c r="D127" s="37" t="s">
        <v>1094</v>
      </c>
      <c r="E127" s="38" t="s">
        <v>5</v>
      </c>
      <c r="F127" s="39">
        <v>6</v>
      </c>
      <c r="G127" s="39" t="s">
        <v>6</v>
      </c>
      <c r="H127" s="40">
        <v>336050</v>
      </c>
      <c r="I127" s="41"/>
      <c r="J127" s="42"/>
    </row>
    <row r="128" spans="1:10" ht="33.75" x14ac:dyDescent="0.25">
      <c r="A128" s="38">
        <v>125</v>
      </c>
      <c r="B128" s="37" t="s">
        <v>634</v>
      </c>
      <c r="C128" s="38" t="s">
        <v>1095</v>
      </c>
      <c r="D128" s="37" t="s">
        <v>1096</v>
      </c>
      <c r="E128" s="38" t="s">
        <v>5</v>
      </c>
      <c r="F128" s="39">
        <v>6</v>
      </c>
      <c r="G128" s="39" t="s">
        <v>6</v>
      </c>
      <c r="H128" s="40">
        <v>201910.63</v>
      </c>
      <c r="I128" s="41"/>
      <c r="J128" s="42"/>
    </row>
    <row r="129" spans="1:10" ht="33.75" x14ac:dyDescent="0.25">
      <c r="A129" s="51">
        <v>126</v>
      </c>
      <c r="B129" s="37" t="s">
        <v>635</v>
      </c>
      <c r="C129" s="38" t="s">
        <v>1097</v>
      </c>
      <c r="D129" s="37" t="s">
        <v>1098</v>
      </c>
      <c r="E129" s="38" t="s">
        <v>5</v>
      </c>
      <c r="F129" s="39">
        <v>6</v>
      </c>
      <c r="G129" s="39" t="s">
        <v>6</v>
      </c>
      <c r="H129" s="40">
        <v>270628.32</v>
      </c>
      <c r="I129" s="41"/>
      <c r="J129" s="42"/>
    </row>
    <row r="130" spans="1:10" ht="33.75" x14ac:dyDescent="0.25">
      <c r="A130" s="38">
        <v>127</v>
      </c>
      <c r="B130" s="37" t="s">
        <v>636</v>
      </c>
      <c r="C130" s="38" t="s">
        <v>1099</v>
      </c>
      <c r="D130" s="37" t="s">
        <v>1100</v>
      </c>
      <c r="E130" s="38" t="s">
        <v>5</v>
      </c>
      <c r="F130" s="39">
        <v>6</v>
      </c>
      <c r="G130" s="39" t="s">
        <v>6</v>
      </c>
      <c r="H130" s="40">
        <v>359770.19</v>
      </c>
      <c r="I130" s="41"/>
      <c r="J130" s="42"/>
    </row>
    <row r="131" spans="1:10" ht="22.5" x14ac:dyDescent="0.25">
      <c r="A131" s="51">
        <v>128</v>
      </c>
      <c r="B131" s="37" t="s">
        <v>637</v>
      </c>
      <c r="C131" s="38" t="s">
        <v>1101</v>
      </c>
      <c r="D131" s="37" t="s">
        <v>1102</v>
      </c>
      <c r="E131" s="38" t="s">
        <v>5</v>
      </c>
      <c r="F131" s="39">
        <v>6</v>
      </c>
      <c r="G131" s="39" t="s">
        <v>6</v>
      </c>
      <c r="H131" s="40">
        <v>85244</v>
      </c>
      <c r="I131" s="41"/>
      <c r="J131" s="42"/>
    </row>
    <row r="132" spans="1:10" ht="22.5" x14ac:dyDescent="0.25">
      <c r="A132" s="38">
        <v>129</v>
      </c>
      <c r="B132" s="37" t="s">
        <v>638</v>
      </c>
      <c r="C132" s="38" t="s">
        <v>1103</v>
      </c>
      <c r="D132" s="37" t="s">
        <v>1104</v>
      </c>
      <c r="E132" s="38" t="s">
        <v>5</v>
      </c>
      <c r="F132" s="39">
        <v>6</v>
      </c>
      <c r="G132" s="39" t="s">
        <v>6</v>
      </c>
      <c r="H132" s="40">
        <v>1262947.95</v>
      </c>
      <c r="I132" s="41"/>
      <c r="J132" s="42"/>
    </row>
    <row r="133" spans="1:10" ht="22.5" x14ac:dyDescent="0.25">
      <c r="A133" s="51">
        <v>130</v>
      </c>
      <c r="B133" s="37" t="s">
        <v>639</v>
      </c>
      <c r="C133" s="38" t="s">
        <v>1105</v>
      </c>
      <c r="D133" s="37" t="s">
        <v>1106</v>
      </c>
      <c r="E133" s="38" t="s">
        <v>5</v>
      </c>
      <c r="F133" s="39">
        <v>6</v>
      </c>
      <c r="G133" s="39" t="s">
        <v>6</v>
      </c>
      <c r="H133" s="40">
        <v>1648350</v>
      </c>
      <c r="I133" s="41"/>
      <c r="J133" s="42"/>
    </row>
    <row r="134" spans="1:10" ht="33.75" x14ac:dyDescent="0.25">
      <c r="A134" s="38">
        <v>131</v>
      </c>
      <c r="B134" s="37" t="s">
        <v>640</v>
      </c>
      <c r="C134" s="38" t="s">
        <v>1107</v>
      </c>
      <c r="D134" s="37" t="s">
        <v>1108</v>
      </c>
      <c r="E134" s="38" t="s">
        <v>5</v>
      </c>
      <c r="F134" s="39">
        <v>6</v>
      </c>
      <c r="G134" s="39" t="s">
        <v>6</v>
      </c>
      <c r="H134" s="40">
        <v>755309.9</v>
      </c>
      <c r="I134" s="41"/>
      <c r="J134" s="42"/>
    </row>
    <row r="135" spans="1:10" ht="33.75" x14ac:dyDescent="0.25">
      <c r="A135" s="51">
        <v>132</v>
      </c>
      <c r="B135" s="37" t="s">
        <v>641</v>
      </c>
      <c r="C135" s="38" t="s">
        <v>1109</v>
      </c>
      <c r="D135" s="37" t="s">
        <v>1110</v>
      </c>
      <c r="E135" s="38" t="s">
        <v>5</v>
      </c>
      <c r="F135" s="39">
        <v>6</v>
      </c>
      <c r="G135" s="39" t="s">
        <v>6</v>
      </c>
      <c r="H135" s="40">
        <v>67041.899999999994</v>
      </c>
      <c r="I135" s="41"/>
      <c r="J135" s="42"/>
    </row>
    <row r="136" spans="1:10" x14ac:dyDescent="0.25">
      <c r="A136" s="38">
        <v>133</v>
      </c>
      <c r="B136" s="37" t="s">
        <v>642</v>
      </c>
      <c r="C136" s="38" t="s">
        <v>1111</v>
      </c>
      <c r="D136" s="37" t="s">
        <v>1112</v>
      </c>
      <c r="E136" s="38" t="s">
        <v>5</v>
      </c>
      <c r="F136" s="39">
        <v>6</v>
      </c>
      <c r="G136" s="39" t="s">
        <v>6</v>
      </c>
      <c r="H136" s="40">
        <v>265815.05</v>
      </c>
      <c r="I136" s="41"/>
      <c r="J136" s="42"/>
    </row>
    <row r="137" spans="1:10" x14ac:dyDescent="0.25">
      <c r="A137" s="51">
        <v>134</v>
      </c>
      <c r="B137" s="37" t="s">
        <v>643</v>
      </c>
      <c r="C137" s="38" t="s">
        <v>1113</v>
      </c>
      <c r="D137" s="37" t="s">
        <v>66</v>
      </c>
      <c r="E137" s="38" t="s">
        <v>5</v>
      </c>
      <c r="F137" s="39">
        <v>6</v>
      </c>
      <c r="G137" s="39" t="s">
        <v>6</v>
      </c>
      <c r="H137" s="40">
        <v>329299.14</v>
      </c>
      <c r="I137" s="41"/>
      <c r="J137" s="42"/>
    </row>
    <row r="138" spans="1:10" ht="45" x14ac:dyDescent="0.25">
      <c r="A138" s="38">
        <v>135</v>
      </c>
      <c r="B138" s="37" t="s">
        <v>644</v>
      </c>
      <c r="C138" s="38" t="s">
        <v>1114</v>
      </c>
      <c r="D138" s="37" t="s">
        <v>1115</v>
      </c>
      <c r="E138" s="38" t="s">
        <v>5</v>
      </c>
      <c r="F138" s="39">
        <v>6</v>
      </c>
      <c r="G138" s="39" t="s">
        <v>6</v>
      </c>
      <c r="H138" s="40">
        <v>969442.12</v>
      </c>
      <c r="I138" s="41"/>
      <c r="J138" s="42"/>
    </row>
    <row r="139" spans="1:10" ht="22.5" x14ac:dyDescent="0.25">
      <c r="A139" s="51">
        <v>136</v>
      </c>
      <c r="B139" s="37" t="s">
        <v>645</v>
      </c>
      <c r="C139" s="38" t="s">
        <v>1116</v>
      </c>
      <c r="D139" s="37" t="s">
        <v>1117</v>
      </c>
      <c r="E139" s="38" t="s">
        <v>5</v>
      </c>
      <c r="F139" s="39">
        <v>6</v>
      </c>
      <c r="G139" s="39" t="s">
        <v>6</v>
      </c>
      <c r="H139" s="40">
        <v>382287.53</v>
      </c>
      <c r="I139" s="41"/>
      <c r="J139" s="42"/>
    </row>
    <row r="140" spans="1:10" ht="33.75" x14ac:dyDescent="0.25">
      <c r="A140" s="38">
        <v>137</v>
      </c>
      <c r="B140" s="37" t="s">
        <v>646</v>
      </c>
      <c r="C140" s="38" t="s">
        <v>1118</v>
      </c>
      <c r="D140" s="37" t="s">
        <v>1119</v>
      </c>
      <c r="E140" s="38" t="s">
        <v>5</v>
      </c>
      <c r="F140" s="39">
        <v>6</v>
      </c>
      <c r="G140" s="39" t="s">
        <v>6</v>
      </c>
      <c r="H140" s="40">
        <v>94688.34</v>
      </c>
      <c r="I140" s="41"/>
      <c r="J140" s="42"/>
    </row>
    <row r="141" spans="1:10" ht="33.75" x14ac:dyDescent="0.25">
      <c r="A141" s="51">
        <v>138</v>
      </c>
      <c r="B141" s="37" t="s">
        <v>647</v>
      </c>
      <c r="C141" s="38" t="s">
        <v>1120</v>
      </c>
      <c r="D141" s="37" t="s">
        <v>1121</v>
      </c>
      <c r="E141" s="38" t="s">
        <v>5</v>
      </c>
      <c r="F141" s="39">
        <v>6</v>
      </c>
      <c r="G141" s="39" t="s">
        <v>6</v>
      </c>
      <c r="H141" s="40">
        <v>948799.96</v>
      </c>
      <c r="I141" s="41"/>
      <c r="J141" s="42"/>
    </row>
    <row r="142" spans="1:10" ht="45" x14ac:dyDescent="0.25">
      <c r="A142" s="38">
        <v>139</v>
      </c>
      <c r="B142" s="37" t="s">
        <v>648</v>
      </c>
      <c r="C142" s="38" t="s">
        <v>1122</v>
      </c>
      <c r="D142" s="37" t="s">
        <v>1123</v>
      </c>
      <c r="E142" s="38" t="s">
        <v>5</v>
      </c>
      <c r="F142" s="39">
        <v>6</v>
      </c>
      <c r="G142" s="39" t="s">
        <v>6</v>
      </c>
      <c r="H142" s="40">
        <v>1093415.4099999999</v>
      </c>
      <c r="I142" s="41"/>
      <c r="J142" s="42"/>
    </row>
    <row r="143" spans="1:10" ht="33.75" x14ac:dyDescent="0.25">
      <c r="A143" s="51">
        <v>140</v>
      </c>
      <c r="B143" s="37" t="s">
        <v>649</v>
      </c>
      <c r="C143" s="38" t="s">
        <v>1124</v>
      </c>
      <c r="D143" s="37" t="s">
        <v>1125</v>
      </c>
      <c r="E143" s="38" t="s">
        <v>5</v>
      </c>
      <c r="F143" s="39">
        <v>6</v>
      </c>
      <c r="G143" s="39" t="s">
        <v>6</v>
      </c>
      <c r="H143" s="40">
        <v>407278.33</v>
      </c>
      <c r="I143" s="41"/>
      <c r="J143" s="42"/>
    </row>
    <row r="144" spans="1:10" x14ac:dyDescent="0.25">
      <c r="A144" s="38">
        <v>141</v>
      </c>
      <c r="B144" s="37" t="s">
        <v>650</v>
      </c>
      <c r="C144" s="38" t="s">
        <v>1126</v>
      </c>
      <c r="D144" s="37" t="s">
        <v>1127</v>
      </c>
      <c r="E144" s="38" t="s">
        <v>5</v>
      </c>
      <c r="F144" s="39">
        <v>6</v>
      </c>
      <c r="G144" s="39" t="s">
        <v>6</v>
      </c>
      <c r="H144" s="40">
        <v>867550.84</v>
      </c>
      <c r="I144" s="41"/>
      <c r="J144" s="42"/>
    </row>
    <row r="145" spans="1:10" ht="33.75" x14ac:dyDescent="0.25">
      <c r="A145" s="51">
        <v>142</v>
      </c>
      <c r="B145" s="37" t="s">
        <v>651</v>
      </c>
      <c r="C145" s="38" t="s">
        <v>1128</v>
      </c>
      <c r="D145" s="37" t="s">
        <v>1129</v>
      </c>
      <c r="E145" s="38" t="s">
        <v>5</v>
      </c>
      <c r="F145" s="39">
        <v>6</v>
      </c>
      <c r="G145" s="39" t="s">
        <v>6</v>
      </c>
      <c r="H145" s="40">
        <v>1649887.78</v>
      </c>
      <c r="I145" s="41"/>
      <c r="J145" s="42"/>
    </row>
    <row r="146" spans="1:10" x14ac:dyDescent="0.25">
      <c r="A146" s="38">
        <v>143</v>
      </c>
      <c r="B146" s="37" t="s">
        <v>652</v>
      </c>
      <c r="C146" s="38" t="s">
        <v>1130</v>
      </c>
      <c r="D146" s="37" t="s">
        <v>1131</v>
      </c>
      <c r="E146" s="38" t="s">
        <v>5</v>
      </c>
      <c r="F146" s="39">
        <v>6</v>
      </c>
      <c r="G146" s="39" t="s">
        <v>6</v>
      </c>
      <c r="H146" s="40">
        <v>257746.06</v>
      </c>
      <c r="I146" s="41"/>
      <c r="J146" s="42"/>
    </row>
    <row r="147" spans="1:10" ht="33.75" x14ac:dyDescent="0.25">
      <c r="A147" s="51">
        <v>144</v>
      </c>
      <c r="B147" s="37" t="s">
        <v>653</v>
      </c>
      <c r="C147" s="38" t="s">
        <v>1132</v>
      </c>
      <c r="D147" s="37" t="s">
        <v>1133</v>
      </c>
      <c r="E147" s="38" t="s">
        <v>5</v>
      </c>
      <c r="F147" s="39">
        <v>6</v>
      </c>
      <c r="G147" s="39" t="s">
        <v>6</v>
      </c>
      <c r="H147" s="40">
        <v>360511.25</v>
      </c>
      <c r="I147" s="41"/>
      <c r="J147" s="42"/>
    </row>
    <row r="148" spans="1:10" x14ac:dyDescent="0.25">
      <c r="A148" s="38">
        <v>145</v>
      </c>
      <c r="B148" s="37" t="s">
        <v>654</v>
      </c>
      <c r="C148" s="38" t="s">
        <v>1134</v>
      </c>
      <c r="D148" s="37" t="s">
        <v>1135</v>
      </c>
      <c r="E148" s="38" t="s">
        <v>5</v>
      </c>
      <c r="F148" s="39">
        <v>6</v>
      </c>
      <c r="G148" s="39" t="s">
        <v>6</v>
      </c>
      <c r="H148" s="40">
        <v>905582.47</v>
      </c>
      <c r="I148" s="41"/>
      <c r="J148" s="42"/>
    </row>
    <row r="149" spans="1:10" ht="33.75" x14ac:dyDescent="0.25">
      <c r="A149" s="51">
        <v>146</v>
      </c>
      <c r="B149" s="37" t="s">
        <v>642</v>
      </c>
      <c r="C149" s="38" t="s">
        <v>1136</v>
      </c>
      <c r="D149" s="37" t="s">
        <v>1137</v>
      </c>
      <c r="E149" s="38" t="s">
        <v>5</v>
      </c>
      <c r="F149" s="39">
        <v>6</v>
      </c>
      <c r="G149" s="39" t="s">
        <v>6</v>
      </c>
      <c r="H149" s="40">
        <v>570613.71</v>
      </c>
      <c r="I149" s="41"/>
      <c r="J149" s="42"/>
    </row>
    <row r="150" spans="1:10" ht="22.5" x14ac:dyDescent="0.25">
      <c r="A150" s="38">
        <v>147</v>
      </c>
      <c r="B150" s="37" t="s">
        <v>655</v>
      </c>
      <c r="C150" s="38" t="s">
        <v>1138</v>
      </c>
      <c r="D150" s="37" t="s">
        <v>1139</v>
      </c>
      <c r="E150" s="38" t="s">
        <v>5</v>
      </c>
      <c r="F150" s="39">
        <v>6</v>
      </c>
      <c r="G150" s="39" t="s">
        <v>6</v>
      </c>
      <c r="H150" s="40">
        <v>319611.96000000002</v>
      </c>
      <c r="I150" s="41"/>
      <c r="J150" s="42"/>
    </row>
    <row r="151" spans="1:10" ht="22.5" x14ac:dyDescent="0.25">
      <c r="A151" s="51">
        <v>148</v>
      </c>
      <c r="B151" s="37" t="s">
        <v>656</v>
      </c>
      <c r="C151" s="38" t="s">
        <v>1140</v>
      </c>
      <c r="D151" s="37" t="s">
        <v>1141</v>
      </c>
      <c r="E151" s="38" t="s">
        <v>5</v>
      </c>
      <c r="F151" s="39">
        <v>6</v>
      </c>
      <c r="G151" s="39" t="s">
        <v>6</v>
      </c>
      <c r="H151" s="40">
        <v>1339928.3400000001</v>
      </c>
      <c r="I151" s="41"/>
      <c r="J151" s="42"/>
    </row>
    <row r="152" spans="1:10" ht="45" x14ac:dyDescent="0.25">
      <c r="A152" s="38">
        <v>149</v>
      </c>
      <c r="B152" s="37" t="s">
        <v>657</v>
      </c>
      <c r="C152" s="38" t="s">
        <v>1142</v>
      </c>
      <c r="D152" s="37" t="s">
        <v>1143</v>
      </c>
      <c r="E152" s="38" t="s">
        <v>5</v>
      </c>
      <c r="F152" s="39">
        <v>6</v>
      </c>
      <c r="G152" s="39" t="s">
        <v>6</v>
      </c>
      <c r="H152" s="40">
        <v>651763.66</v>
      </c>
      <c r="I152" s="41"/>
      <c r="J152" s="42"/>
    </row>
    <row r="153" spans="1:10" ht="22.5" x14ac:dyDescent="0.25">
      <c r="A153" s="51">
        <v>150</v>
      </c>
      <c r="B153" s="37" t="s">
        <v>658</v>
      </c>
      <c r="C153" s="38" t="s">
        <v>1144</v>
      </c>
      <c r="D153" s="37" t="s">
        <v>1145</v>
      </c>
      <c r="E153" s="38" t="s">
        <v>5</v>
      </c>
      <c r="F153" s="39">
        <v>6</v>
      </c>
      <c r="G153" s="39" t="s">
        <v>6</v>
      </c>
      <c r="H153" s="40">
        <v>1646721.8</v>
      </c>
      <c r="I153" s="41"/>
      <c r="J153" s="42"/>
    </row>
    <row r="154" spans="1:10" ht="33.75" x14ac:dyDescent="0.25">
      <c r="A154" s="38">
        <v>151</v>
      </c>
      <c r="B154" s="37" t="s">
        <v>659</v>
      </c>
      <c r="C154" s="38" t="s">
        <v>1146</v>
      </c>
      <c r="D154" s="37" t="s">
        <v>1147</v>
      </c>
      <c r="E154" s="38" t="s">
        <v>5</v>
      </c>
      <c r="F154" s="39">
        <v>6</v>
      </c>
      <c r="G154" s="39" t="s">
        <v>6</v>
      </c>
      <c r="H154" s="40">
        <v>322662.07</v>
      </c>
      <c r="I154" s="41"/>
      <c r="J154" s="42"/>
    </row>
    <row r="155" spans="1:10" ht="33.75" x14ac:dyDescent="0.25">
      <c r="A155" s="51">
        <v>152</v>
      </c>
      <c r="B155" s="37" t="s">
        <v>660</v>
      </c>
      <c r="C155" s="38" t="s">
        <v>1148</v>
      </c>
      <c r="D155" s="37" t="s">
        <v>1149</v>
      </c>
      <c r="E155" s="38" t="s">
        <v>5</v>
      </c>
      <c r="F155" s="39">
        <v>6</v>
      </c>
      <c r="G155" s="39" t="s">
        <v>6</v>
      </c>
      <c r="H155" s="40">
        <v>1486327.74</v>
      </c>
      <c r="I155" s="41"/>
      <c r="J155" s="42"/>
    </row>
    <row r="156" spans="1:10" ht="22.5" x14ac:dyDescent="0.25">
      <c r="A156" s="38">
        <v>153</v>
      </c>
      <c r="B156" s="37" t="s">
        <v>661</v>
      </c>
      <c r="C156" s="38" t="s">
        <v>1150</v>
      </c>
      <c r="D156" s="37" t="s">
        <v>1151</v>
      </c>
      <c r="E156" s="38" t="s">
        <v>5</v>
      </c>
      <c r="F156" s="39">
        <v>6</v>
      </c>
      <c r="G156" s="39" t="s">
        <v>6</v>
      </c>
      <c r="H156" s="40">
        <v>725144.36</v>
      </c>
      <c r="I156" s="41"/>
      <c r="J156" s="42"/>
    </row>
    <row r="157" spans="1:10" x14ac:dyDescent="0.25">
      <c r="A157" s="51">
        <v>154</v>
      </c>
      <c r="B157" s="37" t="s">
        <v>662</v>
      </c>
      <c r="C157" s="38" t="s">
        <v>1152</v>
      </c>
      <c r="D157" s="37" t="s">
        <v>1153</v>
      </c>
      <c r="E157" s="38" t="s">
        <v>5</v>
      </c>
      <c r="F157" s="39">
        <v>6</v>
      </c>
      <c r="G157" s="39" t="s">
        <v>6</v>
      </c>
      <c r="H157" s="40">
        <v>386423.05</v>
      </c>
      <c r="I157" s="41"/>
      <c r="J157" s="42"/>
    </row>
    <row r="158" spans="1:10" ht="22.5" x14ac:dyDescent="0.25">
      <c r="A158" s="38">
        <v>155</v>
      </c>
      <c r="B158" s="37" t="s">
        <v>663</v>
      </c>
      <c r="C158" s="38" t="s">
        <v>1154</v>
      </c>
      <c r="D158" s="37" t="s">
        <v>1155</v>
      </c>
      <c r="E158" s="38" t="s">
        <v>5</v>
      </c>
      <c r="F158" s="39">
        <v>6</v>
      </c>
      <c r="G158" s="39" t="s">
        <v>6</v>
      </c>
      <c r="H158" s="40">
        <v>539294.4</v>
      </c>
      <c r="I158" s="41"/>
      <c r="J158" s="42"/>
    </row>
    <row r="159" spans="1:10" ht="22.5" x14ac:dyDescent="0.25">
      <c r="A159" s="51">
        <v>156</v>
      </c>
      <c r="B159" s="37" t="s">
        <v>664</v>
      </c>
      <c r="C159" s="38" t="s">
        <v>1156</v>
      </c>
      <c r="D159" s="37" t="s">
        <v>1157</v>
      </c>
      <c r="E159" s="38" t="s">
        <v>5</v>
      </c>
      <c r="F159" s="39">
        <v>6</v>
      </c>
      <c r="G159" s="39" t="s">
        <v>6</v>
      </c>
      <c r="H159" s="40">
        <v>1647160.8</v>
      </c>
      <c r="I159" s="41"/>
      <c r="J159" s="42"/>
    </row>
    <row r="160" spans="1:10" ht="22.5" x14ac:dyDescent="0.25">
      <c r="A160" s="38">
        <v>157</v>
      </c>
      <c r="B160" s="37" t="s">
        <v>665</v>
      </c>
      <c r="C160" s="38" t="s">
        <v>1158</v>
      </c>
      <c r="D160" s="37" t="s">
        <v>1159</v>
      </c>
      <c r="E160" s="38" t="s">
        <v>5</v>
      </c>
      <c r="F160" s="39">
        <v>6</v>
      </c>
      <c r="G160" s="39" t="s">
        <v>6</v>
      </c>
      <c r="H160" s="40">
        <v>122955.87</v>
      </c>
      <c r="I160" s="41"/>
      <c r="J160" s="42"/>
    </row>
    <row r="161" spans="1:10" ht="22.5" x14ac:dyDescent="0.25">
      <c r="A161" s="51">
        <v>158</v>
      </c>
      <c r="B161" s="37" t="s">
        <v>666</v>
      </c>
      <c r="C161" s="38" t="s">
        <v>1160</v>
      </c>
      <c r="D161" s="37" t="s">
        <v>1161</v>
      </c>
      <c r="E161" s="38" t="s">
        <v>5</v>
      </c>
      <c r="F161" s="39">
        <v>6</v>
      </c>
      <c r="G161" s="39" t="s">
        <v>6</v>
      </c>
      <c r="H161" s="40">
        <v>83177.23</v>
      </c>
      <c r="I161" s="41"/>
      <c r="J161" s="42"/>
    </row>
    <row r="162" spans="1:10" ht="56.25" x14ac:dyDescent="0.25">
      <c r="A162" s="38">
        <v>159</v>
      </c>
      <c r="B162" s="37" t="s">
        <v>667</v>
      </c>
      <c r="C162" s="38" t="s">
        <v>1162</v>
      </c>
      <c r="D162" s="37" t="s">
        <v>1163</v>
      </c>
      <c r="E162" s="38" t="s">
        <v>5</v>
      </c>
      <c r="F162" s="39">
        <v>6</v>
      </c>
      <c r="G162" s="39" t="s">
        <v>6</v>
      </c>
      <c r="H162" s="40">
        <v>369658.81</v>
      </c>
      <c r="I162" s="41"/>
      <c r="J162" s="42"/>
    </row>
    <row r="163" spans="1:10" ht="45" x14ac:dyDescent="0.25">
      <c r="A163" s="51">
        <v>160</v>
      </c>
      <c r="B163" s="37" t="s">
        <v>668</v>
      </c>
      <c r="C163" s="38" t="s">
        <v>1164</v>
      </c>
      <c r="D163" s="37" t="s">
        <v>1165</v>
      </c>
      <c r="E163" s="38" t="s">
        <v>5</v>
      </c>
      <c r="F163" s="39">
        <v>6</v>
      </c>
      <c r="G163" s="39" t="s">
        <v>6</v>
      </c>
      <c r="H163" s="40">
        <v>1109461.96</v>
      </c>
      <c r="I163" s="41"/>
      <c r="J163" s="42"/>
    </row>
    <row r="164" spans="1:10" x14ac:dyDescent="0.25">
      <c r="A164" s="38">
        <v>161</v>
      </c>
      <c r="B164" s="37" t="s">
        <v>669</v>
      </c>
      <c r="C164" s="38" t="s">
        <v>1166</v>
      </c>
      <c r="D164" s="37" t="s">
        <v>1167</v>
      </c>
      <c r="E164" s="38" t="s">
        <v>5</v>
      </c>
      <c r="F164" s="39">
        <v>6</v>
      </c>
      <c r="G164" s="39" t="s">
        <v>6</v>
      </c>
      <c r="H164" s="40">
        <v>225337.9</v>
      </c>
      <c r="I164" s="41"/>
      <c r="J164" s="42"/>
    </row>
    <row r="165" spans="1:10" ht="22.5" x14ac:dyDescent="0.25">
      <c r="A165" s="51">
        <v>162</v>
      </c>
      <c r="B165" s="37" t="s">
        <v>670</v>
      </c>
      <c r="C165" s="38" t="s">
        <v>1168</v>
      </c>
      <c r="D165" s="37" t="s">
        <v>1169</v>
      </c>
      <c r="E165" s="38" t="s">
        <v>5</v>
      </c>
      <c r="F165" s="39">
        <v>6</v>
      </c>
      <c r="G165" s="39" t="s">
        <v>6</v>
      </c>
      <c r="H165" s="40">
        <v>466522.92</v>
      </c>
      <c r="I165" s="41"/>
      <c r="J165" s="42"/>
    </row>
    <row r="166" spans="1:10" ht="45" x14ac:dyDescent="0.25">
      <c r="A166" s="38">
        <v>163</v>
      </c>
      <c r="B166" s="37" t="s">
        <v>671</v>
      </c>
      <c r="C166" s="38" t="s">
        <v>1170</v>
      </c>
      <c r="D166" s="37" t="s">
        <v>1171</v>
      </c>
      <c r="E166" s="38" t="s">
        <v>5</v>
      </c>
      <c r="F166" s="39">
        <v>6</v>
      </c>
      <c r="G166" s="39" t="s">
        <v>6</v>
      </c>
      <c r="H166" s="40">
        <v>166368.06</v>
      </c>
      <c r="I166" s="41"/>
      <c r="J166" s="42"/>
    </row>
    <row r="167" spans="1:10" ht="22.5" x14ac:dyDescent="0.25">
      <c r="A167" s="51">
        <v>164</v>
      </c>
      <c r="B167" s="37" t="s">
        <v>672</v>
      </c>
      <c r="C167" s="38" t="s">
        <v>1172</v>
      </c>
      <c r="D167" s="37" t="s">
        <v>1173</v>
      </c>
      <c r="E167" s="38" t="s">
        <v>5</v>
      </c>
      <c r="F167" s="39">
        <v>6</v>
      </c>
      <c r="G167" s="39" t="s">
        <v>6</v>
      </c>
      <c r="H167" s="40">
        <v>224902.95</v>
      </c>
      <c r="I167" s="41"/>
      <c r="J167" s="42"/>
    </row>
    <row r="168" spans="1:10" x14ac:dyDescent="0.25">
      <c r="A168" s="38">
        <v>165</v>
      </c>
      <c r="B168" s="37" t="s">
        <v>673</v>
      </c>
      <c r="C168" s="38" t="s">
        <v>1174</v>
      </c>
      <c r="D168" s="37" t="s">
        <v>1175</v>
      </c>
      <c r="E168" s="38" t="s">
        <v>5</v>
      </c>
      <c r="F168" s="39">
        <v>6</v>
      </c>
      <c r="G168" s="39" t="s">
        <v>6</v>
      </c>
      <c r="H168" s="40">
        <v>255921.16</v>
      </c>
      <c r="I168" s="41"/>
      <c r="J168" s="42"/>
    </row>
    <row r="169" spans="1:10" ht="33.75" x14ac:dyDescent="0.25">
      <c r="A169" s="51">
        <v>166</v>
      </c>
      <c r="B169" s="37" t="s">
        <v>674</v>
      </c>
      <c r="C169" s="38" t="s">
        <v>1176</v>
      </c>
      <c r="D169" s="37" t="s">
        <v>1177</v>
      </c>
      <c r="E169" s="38" t="s">
        <v>5</v>
      </c>
      <c r="F169" s="39">
        <v>6</v>
      </c>
      <c r="G169" s="39" t="s">
        <v>6</v>
      </c>
      <c r="H169" s="40">
        <v>513788.36</v>
      </c>
      <c r="I169" s="41"/>
      <c r="J169" s="42"/>
    </row>
    <row r="170" spans="1:10" ht="45" x14ac:dyDescent="0.25">
      <c r="A170" s="38">
        <v>167</v>
      </c>
      <c r="B170" s="37" t="s">
        <v>675</v>
      </c>
      <c r="C170" s="38" t="s">
        <v>1178</v>
      </c>
      <c r="D170" s="37" t="s">
        <v>1179</v>
      </c>
      <c r="E170" s="38" t="s">
        <v>5</v>
      </c>
      <c r="F170" s="39">
        <v>6</v>
      </c>
      <c r="G170" s="39" t="s">
        <v>6</v>
      </c>
      <c r="H170" s="40">
        <v>172279.37</v>
      </c>
      <c r="I170" s="41"/>
      <c r="J170" s="42"/>
    </row>
    <row r="171" spans="1:10" ht="33.75" x14ac:dyDescent="0.25">
      <c r="A171" s="51">
        <v>168</v>
      </c>
      <c r="B171" s="37" t="s">
        <v>676</v>
      </c>
      <c r="C171" s="38" t="s">
        <v>1180</v>
      </c>
      <c r="D171" s="37" t="s">
        <v>1181</v>
      </c>
      <c r="E171" s="38" t="s">
        <v>5</v>
      </c>
      <c r="F171" s="39">
        <v>6</v>
      </c>
      <c r="G171" s="39" t="s">
        <v>6</v>
      </c>
      <c r="H171" s="40">
        <v>704477.54</v>
      </c>
      <c r="I171" s="41"/>
      <c r="J171" s="42"/>
    </row>
    <row r="172" spans="1:10" ht="33.75" x14ac:dyDescent="0.25">
      <c r="A172" s="38">
        <v>169</v>
      </c>
      <c r="B172" s="37" t="s">
        <v>677</v>
      </c>
      <c r="C172" s="38" t="s">
        <v>1182</v>
      </c>
      <c r="D172" s="37" t="s">
        <v>1183</v>
      </c>
      <c r="E172" s="38" t="s">
        <v>5</v>
      </c>
      <c r="F172" s="39">
        <v>6</v>
      </c>
      <c r="G172" s="39" t="s">
        <v>6</v>
      </c>
      <c r="H172" s="40">
        <v>199777.5</v>
      </c>
      <c r="I172" s="41"/>
      <c r="J172" s="42"/>
    </row>
    <row r="173" spans="1:10" ht="45" x14ac:dyDescent="0.25">
      <c r="A173" s="51">
        <v>170</v>
      </c>
      <c r="B173" s="37" t="s">
        <v>678</v>
      </c>
      <c r="C173" s="38" t="s">
        <v>1184</v>
      </c>
      <c r="D173" s="37" t="s">
        <v>1185</v>
      </c>
      <c r="E173" s="38" t="s">
        <v>5</v>
      </c>
      <c r="F173" s="39">
        <v>6</v>
      </c>
      <c r="G173" s="39" t="s">
        <v>6</v>
      </c>
      <c r="H173" s="40">
        <v>101850.52</v>
      </c>
      <c r="I173" s="41"/>
      <c r="J173" s="42"/>
    </row>
    <row r="174" spans="1:10" x14ac:dyDescent="0.25">
      <c r="A174" s="38">
        <v>171</v>
      </c>
      <c r="B174" s="37" t="s">
        <v>679</v>
      </c>
      <c r="C174" s="38" t="s">
        <v>1186</v>
      </c>
      <c r="D174" s="37" t="s">
        <v>1187</v>
      </c>
      <c r="E174" s="38" t="s">
        <v>5</v>
      </c>
      <c r="F174" s="39">
        <v>6</v>
      </c>
      <c r="G174" s="39" t="s">
        <v>6</v>
      </c>
      <c r="H174" s="40">
        <v>906677.18</v>
      </c>
      <c r="I174" s="41"/>
      <c r="J174" s="42"/>
    </row>
    <row r="175" spans="1:10" ht="22.5" x14ac:dyDescent="0.25">
      <c r="A175" s="51">
        <v>172</v>
      </c>
      <c r="B175" s="37" t="s">
        <v>680</v>
      </c>
      <c r="C175" s="38" t="s">
        <v>1188</v>
      </c>
      <c r="D175" s="37" t="s">
        <v>1189</v>
      </c>
      <c r="E175" s="38" t="s">
        <v>5</v>
      </c>
      <c r="F175" s="39">
        <v>6</v>
      </c>
      <c r="G175" s="39" t="s">
        <v>6</v>
      </c>
      <c r="H175" s="40">
        <v>240873.93</v>
      </c>
      <c r="I175" s="41"/>
      <c r="J175" s="42"/>
    </row>
    <row r="176" spans="1:10" ht="22.5" x14ac:dyDescent="0.25">
      <c r="A176" s="38">
        <v>173</v>
      </c>
      <c r="B176" s="37" t="s">
        <v>681</v>
      </c>
      <c r="C176" s="38" t="s">
        <v>1190</v>
      </c>
      <c r="D176" s="37" t="s">
        <v>1191</v>
      </c>
      <c r="E176" s="38" t="s">
        <v>5</v>
      </c>
      <c r="F176" s="39">
        <v>6</v>
      </c>
      <c r="G176" s="39" t="s">
        <v>6</v>
      </c>
      <c r="H176" s="40">
        <v>480773.05</v>
      </c>
      <c r="I176" s="41"/>
      <c r="J176" s="42"/>
    </row>
    <row r="177" spans="1:10" ht="22.5" x14ac:dyDescent="0.25">
      <c r="A177" s="51">
        <v>174</v>
      </c>
      <c r="B177" s="37" t="s">
        <v>682</v>
      </c>
      <c r="C177" s="38" t="s">
        <v>1192</v>
      </c>
      <c r="D177" s="37" t="s">
        <v>1193</v>
      </c>
      <c r="E177" s="38" t="s">
        <v>5</v>
      </c>
      <c r="F177" s="39">
        <v>6</v>
      </c>
      <c r="G177" s="39" t="s">
        <v>6</v>
      </c>
      <c r="H177" s="40">
        <v>430881.25</v>
      </c>
      <c r="I177" s="41"/>
      <c r="J177" s="42"/>
    </row>
    <row r="178" spans="1:10" x14ac:dyDescent="0.25">
      <c r="A178" s="38">
        <v>175</v>
      </c>
      <c r="B178" s="37" t="s">
        <v>683</v>
      </c>
      <c r="C178" s="38" t="s">
        <v>1194</v>
      </c>
      <c r="D178" s="37" t="s">
        <v>1195</v>
      </c>
      <c r="E178" s="38" t="s">
        <v>5</v>
      </c>
      <c r="F178" s="39">
        <v>6</v>
      </c>
      <c r="G178" s="39" t="s">
        <v>6</v>
      </c>
      <c r="H178" s="40">
        <v>515503.24</v>
      </c>
      <c r="I178" s="41"/>
      <c r="J178" s="42"/>
    </row>
    <row r="179" spans="1:10" ht="33.75" x14ac:dyDescent="0.25">
      <c r="A179" s="51">
        <v>176</v>
      </c>
      <c r="B179" s="37" t="s">
        <v>684</v>
      </c>
      <c r="C179" s="38" t="s">
        <v>1196</v>
      </c>
      <c r="D179" s="37" t="s">
        <v>1197</v>
      </c>
      <c r="E179" s="38" t="s">
        <v>5</v>
      </c>
      <c r="F179" s="39">
        <v>6</v>
      </c>
      <c r="G179" s="39" t="s">
        <v>6</v>
      </c>
      <c r="H179" s="40">
        <v>1000468.4</v>
      </c>
      <c r="I179" s="41"/>
      <c r="J179" s="42"/>
    </row>
    <row r="180" spans="1:10" ht="22.5" x14ac:dyDescent="0.25">
      <c r="A180" s="38">
        <v>177</v>
      </c>
      <c r="B180" s="37" t="s">
        <v>685</v>
      </c>
      <c r="C180" s="38" t="s">
        <v>1198</v>
      </c>
      <c r="D180" s="37" t="s">
        <v>1199</v>
      </c>
      <c r="E180" s="38" t="s">
        <v>5</v>
      </c>
      <c r="F180" s="39">
        <v>6</v>
      </c>
      <c r="G180" s="39" t="s">
        <v>6</v>
      </c>
      <c r="H180" s="40">
        <v>108395.67</v>
      </c>
      <c r="I180" s="41"/>
      <c r="J180" s="42"/>
    </row>
    <row r="181" spans="1:10" x14ac:dyDescent="0.25">
      <c r="A181" s="51">
        <v>178</v>
      </c>
      <c r="B181" s="37" t="s">
        <v>686</v>
      </c>
      <c r="C181" s="38" t="s">
        <v>1200</v>
      </c>
      <c r="D181" s="37" t="s">
        <v>1201</v>
      </c>
      <c r="E181" s="38" t="s">
        <v>5</v>
      </c>
      <c r="F181" s="39">
        <v>6</v>
      </c>
      <c r="G181" s="39" t="s">
        <v>6</v>
      </c>
      <c r="H181" s="40">
        <v>274284.02</v>
      </c>
      <c r="I181" s="41"/>
      <c r="J181" s="42"/>
    </row>
    <row r="182" spans="1:10" ht="45" x14ac:dyDescent="0.25">
      <c r="A182" s="38">
        <v>179</v>
      </c>
      <c r="B182" s="37" t="s">
        <v>687</v>
      </c>
      <c r="C182" s="38" t="s">
        <v>1202</v>
      </c>
      <c r="D182" s="37" t="s">
        <v>1203</v>
      </c>
      <c r="E182" s="38" t="s">
        <v>5</v>
      </c>
      <c r="F182" s="39">
        <v>6</v>
      </c>
      <c r="G182" s="39" t="s">
        <v>6</v>
      </c>
      <c r="H182" s="40">
        <v>1636787.31</v>
      </c>
      <c r="I182" s="41"/>
      <c r="J182" s="42"/>
    </row>
    <row r="183" spans="1:10" ht="33.75" x14ac:dyDescent="0.25">
      <c r="A183" s="51">
        <v>180</v>
      </c>
      <c r="B183" s="37" t="s">
        <v>688</v>
      </c>
      <c r="C183" s="38" t="s">
        <v>1204</v>
      </c>
      <c r="D183" s="37" t="s">
        <v>1205</v>
      </c>
      <c r="E183" s="38" t="s">
        <v>5</v>
      </c>
      <c r="F183" s="39">
        <v>6</v>
      </c>
      <c r="G183" s="39" t="s">
        <v>6</v>
      </c>
      <c r="H183" s="40">
        <v>555903.99</v>
      </c>
      <c r="I183" s="41"/>
      <c r="J183" s="42"/>
    </row>
    <row r="184" spans="1:10" ht="22.5" x14ac:dyDescent="0.25">
      <c r="A184" s="38">
        <v>181</v>
      </c>
      <c r="B184" s="37" t="s">
        <v>689</v>
      </c>
      <c r="C184" s="38" t="s">
        <v>1206</v>
      </c>
      <c r="D184" s="37" t="s">
        <v>1207</v>
      </c>
      <c r="E184" s="38" t="s">
        <v>5</v>
      </c>
      <c r="F184" s="39">
        <v>6</v>
      </c>
      <c r="G184" s="39" t="s">
        <v>6</v>
      </c>
      <c r="H184" s="40">
        <v>83589.58</v>
      </c>
      <c r="I184" s="41"/>
      <c r="J184" s="42"/>
    </row>
    <row r="185" spans="1:10" ht="22.5" x14ac:dyDescent="0.25">
      <c r="A185" s="51">
        <v>182</v>
      </c>
      <c r="B185" s="37" t="s">
        <v>690</v>
      </c>
      <c r="C185" s="38" t="s">
        <v>1208</v>
      </c>
      <c r="D185" s="37" t="s">
        <v>1209</v>
      </c>
      <c r="E185" s="38" t="s">
        <v>5</v>
      </c>
      <c r="F185" s="39">
        <v>6</v>
      </c>
      <c r="G185" s="39" t="s">
        <v>6</v>
      </c>
      <c r="H185" s="40">
        <v>1650000</v>
      </c>
      <c r="I185" s="41"/>
      <c r="J185" s="42"/>
    </row>
    <row r="186" spans="1:10" ht="22.5" x14ac:dyDescent="0.25">
      <c r="A186" s="38">
        <v>183</v>
      </c>
      <c r="B186" s="37" t="s">
        <v>691</v>
      </c>
      <c r="C186" s="38" t="s">
        <v>1210</v>
      </c>
      <c r="D186" s="37" t="s">
        <v>1211</v>
      </c>
      <c r="E186" s="38" t="s">
        <v>5</v>
      </c>
      <c r="F186" s="39">
        <v>6</v>
      </c>
      <c r="G186" s="39" t="s">
        <v>6</v>
      </c>
      <c r="H186" s="40">
        <v>45279.54</v>
      </c>
      <c r="I186" s="41"/>
      <c r="J186" s="42"/>
    </row>
    <row r="187" spans="1:10" ht="22.5" x14ac:dyDescent="0.25">
      <c r="A187" s="51">
        <v>184</v>
      </c>
      <c r="B187" s="37" t="s">
        <v>692</v>
      </c>
      <c r="C187" s="38" t="s">
        <v>1212</v>
      </c>
      <c r="D187" s="37" t="s">
        <v>1213</v>
      </c>
      <c r="E187" s="38" t="s">
        <v>5</v>
      </c>
      <c r="F187" s="39">
        <v>6</v>
      </c>
      <c r="G187" s="39" t="s">
        <v>6</v>
      </c>
      <c r="H187" s="40">
        <v>2753468.39</v>
      </c>
      <c r="I187" s="41"/>
      <c r="J187" s="42"/>
    </row>
    <row r="188" spans="1:10" ht="22.5" x14ac:dyDescent="0.25">
      <c r="A188" s="38">
        <v>185</v>
      </c>
      <c r="B188" s="37" t="s">
        <v>693</v>
      </c>
      <c r="C188" s="38" t="s">
        <v>1214</v>
      </c>
      <c r="D188" s="37" t="s">
        <v>1215</v>
      </c>
      <c r="E188" s="38" t="s">
        <v>5</v>
      </c>
      <c r="F188" s="39">
        <v>6</v>
      </c>
      <c r="G188" s="39" t="s">
        <v>6</v>
      </c>
      <c r="H188" s="40">
        <v>745230.05</v>
      </c>
      <c r="I188" s="41"/>
      <c r="J188" s="42"/>
    </row>
    <row r="189" spans="1:10" ht="22.5" x14ac:dyDescent="0.25">
      <c r="A189" s="51">
        <v>186</v>
      </c>
      <c r="B189" s="37" t="s">
        <v>694</v>
      </c>
      <c r="C189" s="38" t="s">
        <v>1216</v>
      </c>
      <c r="D189" s="37" t="s">
        <v>1217</v>
      </c>
      <c r="E189" s="38" t="s">
        <v>5</v>
      </c>
      <c r="F189" s="39">
        <v>6</v>
      </c>
      <c r="G189" s="39" t="s">
        <v>6</v>
      </c>
      <c r="H189" s="40">
        <v>138348.79</v>
      </c>
      <c r="I189" s="41"/>
      <c r="J189" s="42"/>
    </row>
    <row r="190" spans="1:10" x14ac:dyDescent="0.25">
      <c r="A190" s="38">
        <v>187</v>
      </c>
      <c r="B190" s="37" t="s">
        <v>695</v>
      </c>
      <c r="C190" s="38" t="s">
        <v>1218</v>
      </c>
      <c r="D190" s="37" t="s">
        <v>1219</v>
      </c>
      <c r="E190" s="38" t="s">
        <v>5</v>
      </c>
      <c r="F190" s="39">
        <v>6</v>
      </c>
      <c r="G190" s="39" t="s">
        <v>6</v>
      </c>
      <c r="H190" s="40">
        <v>1349206.3</v>
      </c>
      <c r="I190" s="41"/>
      <c r="J190" s="42"/>
    </row>
    <row r="191" spans="1:10" ht="33.75" x14ac:dyDescent="0.25">
      <c r="A191" s="51">
        <v>188</v>
      </c>
      <c r="B191" s="37" t="s">
        <v>696</v>
      </c>
      <c r="C191" s="38" t="s">
        <v>1220</v>
      </c>
      <c r="D191" s="37" t="s">
        <v>1221</v>
      </c>
      <c r="E191" s="38" t="s">
        <v>5</v>
      </c>
      <c r="F191" s="39">
        <v>6</v>
      </c>
      <c r="G191" s="39" t="s">
        <v>6</v>
      </c>
      <c r="H191" s="40">
        <v>378468.72</v>
      </c>
      <c r="I191" s="41"/>
      <c r="J191" s="42"/>
    </row>
    <row r="192" spans="1:10" ht="22.5" x14ac:dyDescent="0.25">
      <c r="A192" s="38">
        <v>189</v>
      </c>
      <c r="B192" s="37" t="s">
        <v>697</v>
      </c>
      <c r="C192" s="38" t="s">
        <v>1222</v>
      </c>
      <c r="D192" s="37" t="s">
        <v>1223</v>
      </c>
      <c r="E192" s="38" t="s">
        <v>5</v>
      </c>
      <c r="F192" s="39">
        <v>6</v>
      </c>
      <c r="G192" s="39" t="s">
        <v>6</v>
      </c>
      <c r="H192" s="40">
        <v>196101.49</v>
      </c>
      <c r="I192" s="41"/>
      <c r="J192" s="42"/>
    </row>
    <row r="193" spans="1:10" ht="33.75" x14ac:dyDescent="0.25">
      <c r="A193" s="51">
        <v>190</v>
      </c>
      <c r="B193" s="37" t="s">
        <v>698</v>
      </c>
      <c r="C193" s="38" t="s">
        <v>1224</v>
      </c>
      <c r="D193" s="37" t="s">
        <v>1225</v>
      </c>
      <c r="E193" s="38" t="s">
        <v>5</v>
      </c>
      <c r="F193" s="39">
        <v>6</v>
      </c>
      <c r="G193" s="39" t="s">
        <v>6</v>
      </c>
      <c r="H193" s="40">
        <v>125023.8</v>
      </c>
      <c r="I193" s="41"/>
      <c r="J193" s="42"/>
    </row>
    <row r="194" spans="1:10" ht="45" x14ac:dyDescent="0.25">
      <c r="A194" s="38">
        <v>191</v>
      </c>
      <c r="B194" s="37" t="s">
        <v>699</v>
      </c>
      <c r="C194" s="38" t="s">
        <v>1226</v>
      </c>
      <c r="D194" s="37" t="s">
        <v>1227</v>
      </c>
      <c r="E194" s="38" t="s">
        <v>5</v>
      </c>
      <c r="F194" s="39">
        <v>6</v>
      </c>
      <c r="G194" s="39" t="s">
        <v>6</v>
      </c>
      <c r="H194" s="40">
        <v>1257094</v>
      </c>
      <c r="I194" s="41"/>
      <c r="J194" s="42"/>
    </row>
    <row r="195" spans="1:10" ht="33.75" x14ac:dyDescent="0.25">
      <c r="A195" s="51">
        <v>192</v>
      </c>
      <c r="B195" s="37" t="s">
        <v>700</v>
      </c>
      <c r="C195" s="38" t="s">
        <v>1228</v>
      </c>
      <c r="D195" s="37" t="s">
        <v>1229</v>
      </c>
      <c r="E195" s="38" t="s">
        <v>5</v>
      </c>
      <c r="F195" s="39">
        <v>6</v>
      </c>
      <c r="G195" s="39" t="s">
        <v>6</v>
      </c>
      <c r="H195" s="40">
        <v>477831.6</v>
      </c>
      <c r="I195" s="41"/>
      <c r="J195" s="42"/>
    </row>
    <row r="196" spans="1:10" ht="22.5" x14ac:dyDescent="0.25">
      <c r="A196" s="38">
        <v>193</v>
      </c>
      <c r="B196" s="37" t="s">
        <v>701</v>
      </c>
      <c r="C196" s="38" t="s">
        <v>1230</v>
      </c>
      <c r="D196" s="37" t="s">
        <v>1231</v>
      </c>
      <c r="E196" s="38" t="s">
        <v>5</v>
      </c>
      <c r="F196" s="39">
        <v>6</v>
      </c>
      <c r="G196" s="39" t="s">
        <v>6</v>
      </c>
      <c r="H196" s="40">
        <v>346431.15</v>
      </c>
      <c r="I196" s="41"/>
      <c r="J196" s="42"/>
    </row>
    <row r="197" spans="1:10" ht="45" x14ac:dyDescent="0.25">
      <c r="A197" s="51">
        <v>194</v>
      </c>
      <c r="B197" s="37" t="s">
        <v>702</v>
      </c>
      <c r="C197" s="38" t="s">
        <v>1232</v>
      </c>
      <c r="D197" s="37" t="s">
        <v>1233</v>
      </c>
      <c r="E197" s="38" t="s">
        <v>5</v>
      </c>
      <c r="F197" s="39">
        <v>6</v>
      </c>
      <c r="G197" s="39" t="s">
        <v>6</v>
      </c>
      <c r="H197" s="40">
        <v>1349100</v>
      </c>
      <c r="I197" s="41"/>
      <c r="J197" s="42"/>
    </row>
    <row r="198" spans="1:10" x14ac:dyDescent="0.25">
      <c r="A198" s="38">
        <v>195</v>
      </c>
      <c r="B198" s="37" t="s">
        <v>703</v>
      </c>
      <c r="C198" s="38" t="s">
        <v>1234</v>
      </c>
      <c r="D198" s="37" t="s">
        <v>1235</v>
      </c>
      <c r="E198" s="38" t="s">
        <v>5</v>
      </c>
      <c r="F198" s="39">
        <v>6</v>
      </c>
      <c r="G198" s="39" t="s">
        <v>6</v>
      </c>
      <c r="H198" s="40">
        <v>102989.62</v>
      </c>
      <c r="I198" s="41"/>
      <c r="J198" s="42"/>
    </row>
    <row r="199" spans="1:10" ht="22.5" x14ac:dyDescent="0.25">
      <c r="A199" s="51">
        <v>196</v>
      </c>
      <c r="B199" s="37" t="s">
        <v>704</v>
      </c>
      <c r="C199" s="38" t="s">
        <v>1236</v>
      </c>
      <c r="D199" s="37" t="s">
        <v>1237</v>
      </c>
      <c r="E199" s="38" t="s">
        <v>5</v>
      </c>
      <c r="F199" s="39">
        <v>6</v>
      </c>
      <c r="G199" s="39" t="s">
        <v>6</v>
      </c>
      <c r="H199" s="40">
        <v>8983.5499999999993</v>
      </c>
      <c r="I199" s="41"/>
      <c r="J199" s="42"/>
    </row>
    <row r="200" spans="1:10" ht="22.5" x14ac:dyDescent="0.25">
      <c r="A200" s="38">
        <v>197</v>
      </c>
      <c r="B200" s="37" t="s">
        <v>705</v>
      </c>
      <c r="C200" s="38" t="s">
        <v>1238</v>
      </c>
      <c r="D200" s="37" t="s">
        <v>1239</v>
      </c>
      <c r="E200" s="38" t="s">
        <v>5</v>
      </c>
      <c r="F200" s="39">
        <v>6</v>
      </c>
      <c r="G200" s="39" t="s">
        <v>6</v>
      </c>
      <c r="H200" s="40">
        <v>164250</v>
      </c>
      <c r="I200" s="41"/>
      <c r="J200" s="42"/>
    </row>
    <row r="201" spans="1:10" x14ac:dyDescent="0.25">
      <c r="A201" s="51">
        <v>198</v>
      </c>
      <c r="B201" s="37" t="s">
        <v>706</v>
      </c>
      <c r="C201" s="38" t="s">
        <v>1240</v>
      </c>
      <c r="D201" s="37" t="s">
        <v>1241</v>
      </c>
      <c r="E201" s="38" t="s">
        <v>5</v>
      </c>
      <c r="F201" s="39">
        <v>6</v>
      </c>
      <c r="G201" s="39" t="s">
        <v>6</v>
      </c>
      <c r="H201" s="40">
        <v>436905.47</v>
      </c>
      <c r="I201" s="41"/>
      <c r="J201" s="42"/>
    </row>
    <row r="202" spans="1:10" ht="22.5" x14ac:dyDescent="0.25">
      <c r="A202" s="38">
        <v>199</v>
      </c>
      <c r="B202" s="37" t="s">
        <v>707</v>
      </c>
      <c r="C202" s="38" t="s">
        <v>1242</v>
      </c>
      <c r="D202" s="37" t="s">
        <v>1243</v>
      </c>
      <c r="E202" s="38" t="s">
        <v>5</v>
      </c>
      <c r="F202" s="39">
        <v>6</v>
      </c>
      <c r="G202" s="39" t="s">
        <v>6</v>
      </c>
      <c r="H202" s="40">
        <v>340049.19</v>
      </c>
      <c r="I202" s="41"/>
      <c r="J202" s="42"/>
    </row>
    <row r="203" spans="1:10" ht="33.75" x14ac:dyDescent="0.25">
      <c r="A203" s="51">
        <v>200</v>
      </c>
      <c r="B203" s="37" t="s">
        <v>708</v>
      </c>
      <c r="C203" s="38" t="s">
        <v>1244</v>
      </c>
      <c r="D203" s="37" t="s">
        <v>1245</v>
      </c>
      <c r="E203" s="38" t="s">
        <v>5</v>
      </c>
      <c r="F203" s="39">
        <v>6</v>
      </c>
      <c r="G203" s="39" t="s">
        <v>6</v>
      </c>
      <c r="H203" s="40">
        <v>54877.7</v>
      </c>
      <c r="I203" s="41"/>
      <c r="J203" s="42"/>
    </row>
    <row r="204" spans="1:10" ht="56.25" x14ac:dyDescent="0.25">
      <c r="A204" s="38">
        <v>201</v>
      </c>
      <c r="B204" s="37" t="s">
        <v>709</v>
      </c>
      <c r="C204" s="38" t="s">
        <v>1246</v>
      </c>
      <c r="D204" s="37" t="s">
        <v>1247</v>
      </c>
      <c r="E204" s="38" t="s">
        <v>5</v>
      </c>
      <c r="F204" s="39">
        <v>6</v>
      </c>
      <c r="G204" s="39" t="s">
        <v>6</v>
      </c>
      <c r="H204" s="40">
        <v>488086.66</v>
      </c>
      <c r="I204" s="41"/>
      <c r="J204" s="42"/>
    </row>
    <row r="205" spans="1:10" ht="33.75" x14ac:dyDescent="0.25">
      <c r="A205" s="51">
        <v>202</v>
      </c>
      <c r="B205" s="37" t="s">
        <v>710</v>
      </c>
      <c r="C205" s="38" t="s">
        <v>1248</v>
      </c>
      <c r="D205" s="37" t="s">
        <v>1249</v>
      </c>
      <c r="E205" s="38" t="s">
        <v>5</v>
      </c>
      <c r="F205" s="39">
        <v>6</v>
      </c>
      <c r="G205" s="39" t="s">
        <v>6</v>
      </c>
      <c r="H205" s="40">
        <v>190461.55</v>
      </c>
      <c r="I205" s="41"/>
      <c r="J205" s="42"/>
    </row>
    <row r="206" spans="1:10" ht="22.5" x14ac:dyDescent="0.25">
      <c r="A206" s="38">
        <v>203</v>
      </c>
      <c r="B206" s="37" t="s">
        <v>711</v>
      </c>
      <c r="C206" s="38" t="s">
        <v>1250</v>
      </c>
      <c r="D206" s="37" t="s">
        <v>1251</v>
      </c>
      <c r="E206" s="38" t="s">
        <v>5</v>
      </c>
      <c r="F206" s="39">
        <v>6</v>
      </c>
      <c r="G206" s="39" t="s">
        <v>6</v>
      </c>
      <c r="H206" s="40">
        <v>874178.4</v>
      </c>
      <c r="I206" s="41"/>
      <c r="J206" s="42"/>
    </row>
    <row r="207" spans="1:10" ht="33.75" x14ac:dyDescent="0.25">
      <c r="A207" s="51">
        <v>204</v>
      </c>
      <c r="B207" s="37" t="s">
        <v>712</v>
      </c>
      <c r="C207" s="38" t="s">
        <v>1252</v>
      </c>
      <c r="D207" s="37" t="s">
        <v>1253</v>
      </c>
      <c r="E207" s="38" t="s">
        <v>5</v>
      </c>
      <c r="F207" s="39">
        <v>6</v>
      </c>
      <c r="G207" s="39" t="s">
        <v>6</v>
      </c>
      <c r="H207" s="40">
        <v>186704.55</v>
      </c>
      <c r="I207" s="41"/>
      <c r="J207" s="42"/>
    </row>
    <row r="208" spans="1:10" x14ac:dyDescent="0.25">
      <c r="A208" s="38">
        <v>205</v>
      </c>
      <c r="B208" s="37" t="s">
        <v>713</v>
      </c>
      <c r="C208" s="38" t="s">
        <v>1254</v>
      </c>
      <c r="D208" s="37" t="s">
        <v>1255</v>
      </c>
      <c r="E208" s="38" t="s">
        <v>5</v>
      </c>
      <c r="F208" s="39">
        <v>6</v>
      </c>
      <c r="G208" s="39" t="s">
        <v>6</v>
      </c>
      <c r="H208" s="40">
        <v>1648118.82</v>
      </c>
      <c r="I208" s="41"/>
      <c r="J208" s="42"/>
    </row>
    <row r="209" spans="1:10" ht="22.5" x14ac:dyDescent="0.25">
      <c r="A209" s="51">
        <v>206</v>
      </c>
      <c r="B209" s="37" t="s">
        <v>714</v>
      </c>
      <c r="C209" s="38" t="s">
        <v>1256</v>
      </c>
      <c r="D209" s="37" t="s">
        <v>1257</v>
      </c>
      <c r="E209" s="38" t="s">
        <v>5</v>
      </c>
      <c r="F209" s="39">
        <v>6</v>
      </c>
      <c r="G209" s="39" t="s">
        <v>6</v>
      </c>
      <c r="H209" s="40">
        <v>279441.34999999998</v>
      </c>
      <c r="I209" s="41"/>
      <c r="J209" s="42"/>
    </row>
    <row r="210" spans="1:10" ht="33.75" x14ac:dyDescent="0.25">
      <c r="A210" s="38">
        <v>207</v>
      </c>
      <c r="B210" s="37" t="s">
        <v>715</v>
      </c>
      <c r="C210" s="38" t="s">
        <v>1258</v>
      </c>
      <c r="D210" s="37" t="s">
        <v>1259</v>
      </c>
      <c r="E210" s="38" t="s">
        <v>5</v>
      </c>
      <c r="F210" s="39">
        <v>6</v>
      </c>
      <c r="G210" s="39" t="s">
        <v>6</v>
      </c>
      <c r="H210" s="40">
        <v>50851.22</v>
      </c>
      <c r="I210" s="41"/>
      <c r="J210" s="42"/>
    </row>
    <row r="211" spans="1:10" ht="22.5" x14ac:dyDescent="0.25">
      <c r="A211" s="51">
        <v>208</v>
      </c>
      <c r="B211" s="37" t="s">
        <v>716</v>
      </c>
      <c r="C211" s="38" t="s">
        <v>1260</v>
      </c>
      <c r="D211" s="37" t="s">
        <v>1261</v>
      </c>
      <c r="E211" s="38" t="s">
        <v>5</v>
      </c>
      <c r="F211" s="39">
        <v>6</v>
      </c>
      <c r="G211" s="39" t="s">
        <v>6</v>
      </c>
      <c r="H211" s="40">
        <v>448944.82</v>
      </c>
      <c r="I211" s="41"/>
      <c r="J211" s="42"/>
    </row>
    <row r="212" spans="1:10" x14ac:dyDescent="0.25">
      <c r="A212" s="38">
        <v>209</v>
      </c>
      <c r="B212" s="37" t="s">
        <v>717</v>
      </c>
      <c r="C212" s="38" t="s">
        <v>1262</v>
      </c>
      <c r="D212" s="37" t="s">
        <v>1263</v>
      </c>
      <c r="E212" s="38" t="s">
        <v>5</v>
      </c>
      <c r="F212" s="39">
        <v>6</v>
      </c>
      <c r="G212" s="39" t="s">
        <v>6</v>
      </c>
      <c r="H212" s="40">
        <v>913614.64</v>
      </c>
      <c r="I212" s="41"/>
      <c r="J212" s="42"/>
    </row>
    <row r="213" spans="1:10" ht="33.75" x14ac:dyDescent="0.25">
      <c r="A213" s="51">
        <v>210</v>
      </c>
      <c r="B213" s="37" t="s">
        <v>718</v>
      </c>
      <c r="C213" s="38" t="s">
        <v>1264</v>
      </c>
      <c r="D213" s="37" t="s">
        <v>1265</v>
      </c>
      <c r="E213" s="38" t="s">
        <v>5</v>
      </c>
      <c r="F213" s="39">
        <v>6</v>
      </c>
      <c r="G213" s="39" t="s">
        <v>6</v>
      </c>
      <c r="H213" s="40">
        <v>257940.05</v>
      </c>
      <c r="I213" s="41"/>
      <c r="J213" s="42"/>
    </row>
    <row r="214" spans="1:10" x14ac:dyDescent="0.25">
      <c r="A214" s="38">
        <v>211</v>
      </c>
      <c r="B214" s="37" t="s">
        <v>719</v>
      </c>
      <c r="C214" s="38" t="s">
        <v>1266</v>
      </c>
      <c r="D214" s="37" t="s">
        <v>1267</v>
      </c>
      <c r="E214" s="38" t="s">
        <v>5</v>
      </c>
      <c r="F214" s="39">
        <v>6</v>
      </c>
      <c r="G214" s="39" t="s">
        <v>6</v>
      </c>
      <c r="H214" s="40">
        <v>288471.59999999998</v>
      </c>
      <c r="I214" s="41"/>
      <c r="J214" s="42"/>
    </row>
    <row r="215" spans="1:10" ht="45" x14ac:dyDescent="0.25">
      <c r="A215" s="51">
        <v>212</v>
      </c>
      <c r="B215" s="37" t="s">
        <v>720</v>
      </c>
      <c r="C215" s="38" t="s">
        <v>1268</v>
      </c>
      <c r="D215" s="37" t="s">
        <v>1269</v>
      </c>
      <c r="E215" s="38" t="s">
        <v>5</v>
      </c>
      <c r="F215" s="39">
        <v>6</v>
      </c>
      <c r="G215" s="39" t="s">
        <v>6</v>
      </c>
      <c r="H215" s="40">
        <v>1320750</v>
      </c>
      <c r="I215" s="41"/>
      <c r="J215" s="42"/>
    </row>
    <row r="216" spans="1:10" ht="45" x14ac:dyDescent="0.25">
      <c r="A216" s="38">
        <v>213</v>
      </c>
      <c r="B216" s="37" t="s">
        <v>485</v>
      </c>
      <c r="C216" s="38" t="s">
        <v>1270</v>
      </c>
      <c r="D216" s="37" t="s">
        <v>1271</v>
      </c>
      <c r="E216" s="38" t="s">
        <v>5</v>
      </c>
      <c r="F216" s="39">
        <v>6</v>
      </c>
      <c r="G216" s="39" t="s">
        <v>6</v>
      </c>
      <c r="H216" s="40">
        <v>776499.9</v>
      </c>
      <c r="I216" s="41"/>
      <c r="J216" s="42"/>
    </row>
    <row r="217" spans="1:10" ht="33.75" x14ac:dyDescent="0.25">
      <c r="A217" s="51">
        <v>214</v>
      </c>
      <c r="B217" s="37" t="s">
        <v>721</v>
      </c>
      <c r="C217" s="38" t="s">
        <v>1272</v>
      </c>
      <c r="D217" s="37" t="s">
        <v>1273</v>
      </c>
      <c r="E217" s="38" t="s">
        <v>5</v>
      </c>
      <c r="F217" s="39">
        <v>6</v>
      </c>
      <c r="G217" s="39" t="s">
        <v>6</v>
      </c>
      <c r="H217" s="40">
        <v>1005930.94</v>
      </c>
      <c r="I217" s="41"/>
      <c r="J217" s="42"/>
    </row>
    <row r="218" spans="1:10" x14ac:dyDescent="0.25">
      <c r="A218" s="38">
        <v>215</v>
      </c>
      <c r="B218" s="37" t="s">
        <v>722</v>
      </c>
      <c r="C218" s="38" t="s">
        <v>1274</v>
      </c>
      <c r="D218" s="37" t="s">
        <v>1275</v>
      </c>
      <c r="E218" s="38" t="s">
        <v>5</v>
      </c>
      <c r="F218" s="39">
        <v>6</v>
      </c>
      <c r="G218" s="39" t="s">
        <v>6</v>
      </c>
      <c r="H218" s="40">
        <v>473086.79</v>
      </c>
      <c r="I218" s="41"/>
      <c r="J218" s="42"/>
    </row>
    <row r="219" spans="1:10" ht="22.5" x14ac:dyDescent="0.25">
      <c r="A219" s="51">
        <v>216</v>
      </c>
      <c r="B219" s="37" t="s">
        <v>723</v>
      </c>
      <c r="C219" s="38" t="s">
        <v>1276</v>
      </c>
      <c r="D219" s="37" t="s">
        <v>1277</v>
      </c>
      <c r="E219" s="38" t="s">
        <v>5</v>
      </c>
      <c r="F219" s="39">
        <v>6</v>
      </c>
      <c r="G219" s="39" t="s">
        <v>6</v>
      </c>
      <c r="H219" s="40">
        <v>1644605.61</v>
      </c>
      <c r="I219" s="41"/>
      <c r="J219" s="42"/>
    </row>
    <row r="220" spans="1:10" x14ac:dyDescent="0.25">
      <c r="A220" s="38">
        <v>217</v>
      </c>
      <c r="B220" s="37" t="s">
        <v>724</v>
      </c>
      <c r="C220" s="38" t="s">
        <v>1278</v>
      </c>
      <c r="D220" s="37" t="s">
        <v>1279</v>
      </c>
      <c r="E220" s="38" t="s">
        <v>5</v>
      </c>
      <c r="F220" s="39">
        <v>6</v>
      </c>
      <c r="G220" s="39" t="s">
        <v>6</v>
      </c>
      <c r="H220" s="40">
        <v>346248.77</v>
      </c>
      <c r="I220" s="41"/>
      <c r="J220" s="42"/>
    </row>
    <row r="221" spans="1:10" ht="22.5" x14ac:dyDescent="0.25">
      <c r="A221" s="51">
        <v>218</v>
      </c>
      <c r="B221" s="37" t="s">
        <v>725</v>
      </c>
      <c r="C221" s="38" t="s">
        <v>1280</v>
      </c>
      <c r="D221" s="37" t="s">
        <v>1281</v>
      </c>
      <c r="E221" s="38" t="s">
        <v>5</v>
      </c>
      <c r="F221" s="39">
        <v>6</v>
      </c>
      <c r="G221" s="39" t="s">
        <v>6</v>
      </c>
      <c r="H221" s="40">
        <v>228693.77</v>
      </c>
      <c r="I221" s="41"/>
      <c r="J221" s="42"/>
    </row>
    <row r="222" spans="1:10" ht="22.5" x14ac:dyDescent="0.25">
      <c r="A222" s="38">
        <v>219</v>
      </c>
      <c r="B222" s="37" t="s">
        <v>726</v>
      </c>
      <c r="C222" s="38" t="s">
        <v>1282</v>
      </c>
      <c r="D222" s="37" t="s">
        <v>1283</v>
      </c>
      <c r="E222" s="38" t="s">
        <v>5</v>
      </c>
      <c r="F222" s="39">
        <v>6</v>
      </c>
      <c r="G222" s="39" t="s">
        <v>6</v>
      </c>
      <c r="H222" s="40">
        <v>1081868.72</v>
      </c>
      <c r="I222" s="41"/>
      <c r="J222" s="42"/>
    </row>
    <row r="223" spans="1:10" ht="22.5" x14ac:dyDescent="0.25">
      <c r="A223" s="51">
        <v>220</v>
      </c>
      <c r="B223" s="37" t="s">
        <v>727</v>
      </c>
      <c r="C223" s="38" t="s">
        <v>1284</v>
      </c>
      <c r="D223" s="37" t="s">
        <v>1285</v>
      </c>
      <c r="E223" s="38" t="s">
        <v>5</v>
      </c>
      <c r="F223" s="39">
        <v>6</v>
      </c>
      <c r="G223" s="39" t="s">
        <v>6</v>
      </c>
      <c r="H223" s="40">
        <v>603520.37</v>
      </c>
      <c r="I223" s="41"/>
      <c r="J223" s="42"/>
    </row>
    <row r="224" spans="1:10" ht="33.75" x14ac:dyDescent="0.25">
      <c r="A224" s="38">
        <v>221</v>
      </c>
      <c r="B224" s="37" t="s">
        <v>728</v>
      </c>
      <c r="C224" s="38" t="s">
        <v>1286</v>
      </c>
      <c r="D224" s="37" t="s">
        <v>1287</v>
      </c>
      <c r="E224" s="38" t="s">
        <v>5</v>
      </c>
      <c r="F224" s="39">
        <v>6</v>
      </c>
      <c r="G224" s="39" t="s">
        <v>6</v>
      </c>
      <c r="H224" s="40">
        <v>214385.74</v>
      </c>
      <c r="I224" s="41"/>
      <c r="J224" s="42"/>
    </row>
    <row r="225" spans="1:10" ht="33.75" x14ac:dyDescent="0.25">
      <c r="A225" s="51">
        <v>222</v>
      </c>
      <c r="B225" s="37" t="s">
        <v>729</v>
      </c>
      <c r="C225" s="38" t="s">
        <v>1288</v>
      </c>
      <c r="D225" s="37" t="s">
        <v>1289</v>
      </c>
      <c r="E225" s="38" t="s">
        <v>5</v>
      </c>
      <c r="F225" s="39">
        <v>6</v>
      </c>
      <c r="G225" s="39" t="s">
        <v>6</v>
      </c>
      <c r="H225" s="40">
        <v>356249.32</v>
      </c>
      <c r="I225" s="41"/>
      <c r="J225" s="42"/>
    </row>
    <row r="226" spans="1:10" ht="45" x14ac:dyDescent="0.25">
      <c r="A226" s="38">
        <v>223</v>
      </c>
      <c r="B226" s="37" t="s">
        <v>730</v>
      </c>
      <c r="C226" s="38" t="s">
        <v>1290</v>
      </c>
      <c r="D226" s="37" t="s">
        <v>1291</v>
      </c>
      <c r="E226" s="38" t="s">
        <v>5</v>
      </c>
      <c r="F226" s="39">
        <v>6</v>
      </c>
      <c r="G226" s="39" t="s">
        <v>6</v>
      </c>
      <c r="H226" s="40">
        <v>770452.11</v>
      </c>
      <c r="I226" s="41"/>
      <c r="J226" s="42"/>
    </row>
    <row r="227" spans="1:10" ht="22.5" x14ac:dyDescent="0.25">
      <c r="A227" s="51">
        <v>224</v>
      </c>
      <c r="B227" s="37" t="s">
        <v>731</v>
      </c>
      <c r="C227" s="38" t="s">
        <v>1292</v>
      </c>
      <c r="D227" s="37" t="s">
        <v>1293</v>
      </c>
      <c r="E227" s="38" t="s">
        <v>5</v>
      </c>
      <c r="F227" s="39">
        <v>6</v>
      </c>
      <c r="G227" s="39" t="s">
        <v>6</v>
      </c>
      <c r="H227" s="40">
        <v>415313.47</v>
      </c>
      <c r="I227" s="41"/>
      <c r="J227" s="42"/>
    </row>
    <row r="228" spans="1:10" x14ac:dyDescent="0.25">
      <c r="A228" s="38">
        <v>225</v>
      </c>
      <c r="B228" s="37" t="s">
        <v>732</v>
      </c>
      <c r="C228" s="38" t="s">
        <v>1294</v>
      </c>
      <c r="D228" s="37" t="s">
        <v>1295</v>
      </c>
      <c r="E228" s="38" t="s">
        <v>5</v>
      </c>
      <c r="F228" s="39">
        <v>6</v>
      </c>
      <c r="G228" s="39" t="s">
        <v>6</v>
      </c>
      <c r="H228" s="40">
        <v>226662.26</v>
      </c>
      <c r="I228" s="41"/>
      <c r="J228" s="42"/>
    </row>
    <row r="229" spans="1:10" ht="33.75" x14ac:dyDescent="0.25">
      <c r="A229" s="51">
        <v>226</v>
      </c>
      <c r="B229" s="37" t="s">
        <v>733</v>
      </c>
      <c r="C229" s="38" t="s">
        <v>1296</v>
      </c>
      <c r="D229" s="37" t="s">
        <v>1297</v>
      </c>
      <c r="E229" s="38" t="s">
        <v>5</v>
      </c>
      <c r="F229" s="39">
        <v>6</v>
      </c>
      <c r="G229" s="39" t="s">
        <v>6</v>
      </c>
      <c r="H229" s="40">
        <v>115668.49</v>
      </c>
      <c r="I229" s="41"/>
      <c r="J229" s="42"/>
    </row>
    <row r="230" spans="1:10" ht="22.5" x14ac:dyDescent="0.25">
      <c r="A230" s="38">
        <v>227</v>
      </c>
      <c r="B230" s="37" t="s">
        <v>734</v>
      </c>
      <c r="C230" s="38" t="s">
        <v>1298</v>
      </c>
      <c r="D230" s="37" t="s">
        <v>1299</v>
      </c>
      <c r="E230" s="38" t="s">
        <v>5</v>
      </c>
      <c r="F230" s="39">
        <v>6</v>
      </c>
      <c r="G230" s="39" t="s">
        <v>6</v>
      </c>
      <c r="H230" s="40">
        <v>1099283.72</v>
      </c>
      <c r="I230" s="41"/>
      <c r="J230" s="42"/>
    </row>
    <row r="231" spans="1:10" x14ac:dyDescent="0.25">
      <c r="A231" s="51">
        <v>228</v>
      </c>
      <c r="B231" s="37" t="s">
        <v>735</v>
      </c>
      <c r="C231" s="38" t="s">
        <v>1300</v>
      </c>
      <c r="D231" s="37" t="s">
        <v>1301</v>
      </c>
      <c r="E231" s="38" t="s">
        <v>5</v>
      </c>
      <c r="F231" s="39">
        <v>6</v>
      </c>
      <c r="G231" s="39" t="s">
        <v>6</v>
      </c>
      <c r="H231" s="40">
        <v>89913.1</v>
      </c>
      <c r="I231" s="41"/>
      <c r="J231" s="42"/>
    </row>
    <row r="232" spans="1:10" ht="22.5" x14ac:dyDescent="0.25">
      <c r="A232" s="38">
        <v>229</v>
      </c>
      <c r="B232" s="37" t="s">
        <v>736</v>
      </c>
      <c r="C232" s="38" t="s">
        <v>1302</v>
      </c>
      <c r="D232" s="37" t="s">
        <v>1303</v>
      </c>
      <c r="E232" s="38" t="s">
        <v>5</v>
      </c>
      <c r="F232" s="39">
        <v>6</v>
      </c>
      <c r="G232" s="39" t="s">
        <v>6</v>
      </c>
      <c r="H232" s="40">
        <v>75507.199999999997</v>
      </c>
      <c r="I232" s="41"/>
      <c r="J232" s="42"/>
    </row>
    <row r="233" spans="1:10" ht="33.75" x14ac:dyDescent="0.25">
      <c r="A233" s="51">
        <v>230</v>
      </c>
      <c r="B233" s="37" t="s">
        <v>737</v>
      </c>
      <c r="C233" s="38" t="s">
        <v>1304</v>
      </c>
      <c r="D233" s="37" t="s">
        <v>1305</v>
      </c>
      <c r="E233" s="38" t="s">
        <v>5</v>
      </c>
      <c r="F233" s="39">
        <v>6</v>
      </c>
      <c r="G233" s="39" t="s">
        <v>6</v>
      </c>
      <c r="H233" s="40">
        <v>109926.55</v>
      </c>
      <c r="I233" s="41"/>
      <c r="J233" s="42"/>
    </row>
    <row r="234" spans="1:10" x14ac:dyDescent="0.25">
      <c r="A234" s="38">
        <v>231</v>
      </c>
      <c r="B234" s="37" t="s">
        <v>738</v>
      </c>
      <c r="C234" s="38" t="s">
        <v>1306</v>
      </c>
      <c r="D234" s="37" t="s">
        <v>1307</v>
      </c>
      <c r="E234" s="38" t="s">
        <v>5</v>
      </c>
      <c r="F234" s="39">
        <v>6</v>
      </c>
      <c r="G234" s="39" t="s">
        <v>6</v>
      </c>
      <c r="H234" s="40">
        <v>1646175.19</v>
      </c>
      <c r="I234" s="41"/>
      <c r="J234" s="42"/>
    </row>
    <row r="235" spans="1:10" ht="22.5" x14ac:dyDescent="0.25">
      <c r="A235" s="51">
        <v>232</v>
      </c>
      <c r="B235" s="37" t="s">
        <v>739</v>
      </c>
      <c r="C235" s="38" t="s">
        <v>1308</v>
      </c>
      <c r="D235" s="37" t="s">
        <v>1309</v>
      </c>
      <c r="E235" s="38" t="s">
        <v>5</v>
      </c>
      <c r="F235" s="39">
        <v>6</v>
      </c>
      <c r="G235" s="39" t="s">
        <v>6</v>
      </c>
      <c r="H235" s="40">
        <v>40464.199999999997</v>
      </c>
      <c r="I235" s="41"/>
      <c r="J235" s="42"/>
    </row>
    <row r="236" spans="1:10" ht="22.5" x14ac:dyDescent="0.25">
      <c r="A236" s="38">
        <v>233</v>
      </c>
      <c r="B236" s="37" t="s">
        <v>740</v>
      </c>
      <c r="C236" s="38" t="s">
        <v>1310</v>
      </c>
      <c r="D236" s="37" t="s">
        <v>1311</v>
      </c>
      <c r="E236" s="38" t="s">
        <v>5</v>
      </c>
      <c r="F236" s="39">
        <v>6</v>
      </c>
      <c r="G236" s="39" t="s">
        <v>6</v>
      </c>
      <c r="H236" s="40">
        <v>95061.29</v>
      </c>
      <c r="I236" s="41"/>
      <c r="J236" s="42"/>
    </row>
    <row r="237" spans="1:10" x14ac:dyDescent="0.25">
      <c r="A237" s="51">
        <v>234</v>
      </c>
      <c r="B237" s="37" t="s">
        <v>741</v>
      </c>
      <c r="C237" s="38" t="s">
        <v>1312</v>
      </c>
      <c r="D237" s="37" t="s">
        <v>1313</v>
      </c>
      <c r="E237" s="38" t="s">
        <v>5</v>
      </c>
      <c r="F237" s="39">
        <v>6</v>
      </c>
      <c r="G237" s="39" t="s">
        <v>6</v>
      </c>
      <c r="H237" s="40">
        <v>503819.64</v>
      </c>
      <c r="I237" s="41"/>
      <c r="J237" s="42"/>
    </row>
    <row r="238" spans="1:10" ht="22.5" x14ac:dyDescent="0.25">
      <c r="A238" s="38">
        <v>235</v>
      </c>
      <c r="B238" s="37" t="s">
        <v>742</v>
      </c>
      <c r="C238" s="38" t="s">
        <v>1314</v>
      </c>
      <c r="D238" s="37" t="s">
        <v>1315</v>
      </c>
      <c r="E238" s="38" t="s">
        <v>5</v>
      </c>
      <c r="F238" s="39">
        <v>6</v>
      </c>
      <c r="G238" s="39" t="s">
        <v>6</v>
      </c>
      <c r="H238" s="40">
        <v>1650000</v>
      </c>
      <c r="I238" s="41"/>
      <c r="J238" s="42"/>
    </row>
    <row r="239" spans="1:10" ht="22.5" x14ac:dyDescent="0.25">
      <c r="A239" s="51">
        <v>236</v>
      </c>
      <c r="B239" s="37" t="s">
        <v>743</v>
      </c>
      <c r="C239" s="38" t="s">
        <v>1316</v>
      </c>
      <c r="D239" s="37" t="s">
        <v>1317</v>
      </c>
      <c r="E239" s="38" t="s">
        <v>5</v>
      </c>
      <c r="F239" s="39">
        <v>6</v>
      </c>
      <c r="G239" s="39" t="s">
        <v>6</v>
      </c>
      <c r="H239" s="40">
        <v>531989.13</v>
      </c>
      <c r="I239" s="41"/>
      <c r="J239" s="42"/>
    </row>
    <row r="240" spans="1:10" x14ac:dyDescent="0.25">
      <c r="A240" s="38">
        <v>237</v>
      </c>
      <c r="B240" s="37" t="s">
        <v>744</v>
      </c>
      <c r="C240" s="38" t="s">
        <v>1318</v>
      </c>
      <c r="D240" s="37" t="s">
        <v>1319</v>
      </c>
      <c r="E240" s="38" t="s">
        <v>5</v>
      </c>
      <c r="F240" s="39">
        <v>6</v>
      </c>
      <c r="G240" s="39" t="s">
        <v>6</v>
      </c>
      <c r="H240" s="40">
        <v>1089248.6599999999</v>
      </c>
      <c r="I240" s="41"/>
      <c r="J240" s="42"/>
    </row>
    <row r="241" spans="1:10" ht="33.75" x14ac:dyDescent="0.25">
      <c r="A241" s="51">
        <v>238</v>
      </c>
      <c r="B241" s="37" t="s">
        <v>745</v>
      </c>
      <c r="C241" s="38" t="s">
        <v>1320</v>
      </c>
      <c r="D241" s="37" t="s">
        <v>1321</v>
      </c>
      <c r="E241" s="38" t="s">
        <v>5</v>
      </c>
      <c r="F241" s="39">
        <v>6</v>
      </c>
      <c r="G241" s="39" t="s">
        <v>6</v>
      </c>
      <c r="H241" s="40">
        <v>843330.67</v>
      </c>
      <c r="I241" s="41"/>
      <c r="J241" s="42"/>
    </row>
    <row r="242" spans="1:10" ht="33.75" x14ac:dyDescent="0.25">
      <c r="A242" s="38">
        <v>239</v>
      </c>
      <c r="B242" s="37" t="s">
        <v>746</v>
      </c>
      <c r="C242" s="38" t="s">
        <v>1322</v>
      </c>
      <c r="D242" s="37" t="s">
        <v>1323</v>
      </c>
      <c r="E242" s="38" t="s">
        <v>5</v>
      </c>
      <c r="F242" s="39">
        <v>6</v>
      </c>
      <c r="G242" s="39" t="s">
        <v>6</v>
      </c>
      <c r="H242" s="40">
        <v>425396.6</v>
      </c>
      <c r="I242" s="41"/>
      <c r="J242" s="42"/>
    </row>
    <row r="243" spans="1:10" ht="22.5" x14ac:dyDescent="0.25">
      <c r="A243" s="51">
        <v>240</v>
      </c>
      <c r="B243" s="37" t="s">
        <v>747</v>
      </c>
      <c r="C243" s="38" t="s">
        <v>1324</v>
      </c>
      <c r="D243" s="37" t="s">
        <v>1325</v>
      </c>
      <c r="E243" s="38" t="s">
        <v>5</v>
      </c>
      <c r="F243" s="39">
        <v>6</v>
      </c>
      <c r="G243" s="39" t="s">
        <v>6</v>
      </c>
      <c r="H243" s="40">
        <v>1350000</v>
      </c>
      <c r="I243" s="41"/>
      <c r="J243" s="42"/>
    </row>
    <row r="244" spans="1:10" x14ac:dyDescent="0.25">
      <c r="A244" s="38">
        <v>241</v>
      </c>
      <c r="B244" s="37" t="s">
        <v>748</v>
      </c>
      <c r="C244" s="38" t="s">
        <v>1326</v>
      </c>
      <c r="D244" s="37" t="s">
        <v>1327</v>
      </c>
      <c r="E244" s="38" t="s">
        <v>5</v>
      </c>
      <c r="F244" s="39">
        <v>6</v>
      </c>
      <c r="G244" s="39" t="s">
        <v>6</v>
      </c>
      <c r="H244" s="40">
        <v>134985.29</v>
      </c>
      <c r="I244" s="41"/>
      <c r="J244" s="42"/>
    </row>
    <row r="245" spans="1:10" x14ac:dyDescent="0.25">
      <c r="A245" s="51">
        <v>242</v>
      </c>
      <c r="B245" s="37" t="s">
        <v>749</v>
      </c>
      <c r="C245" s="38" t="s">
        <v>1328</v>
      </c>
      <c r="D245" s="37" t="s">
        <v>1329</v>
      </c>
      <c r="E245" s="38" t="s">
        <v>5</v>
      </c>
      <c r="F245" s="39">
        <v>6</v>
      </c>
      <c r="G245" s="39" t="s">
        <v>6</v>
      </c>
      <c r="H245" s="40">
        <v>935477.78</v>
      </c>
      <c r="I245" s="41"/>
      <c r="J245" s="42"/>
    </row>
    <row r="246" spans="1:10" ht="22.5" x14ac:dyDescent="0.25">
      <c r="A246" s="38">
        <v>243</v>
      </c>
      <c r="B246" s="37" t="s">
        <v>750</v>
      </c>
      <c r="C246" s="38" t="s">
        <v>1330</v>
      </c>
      <c r="D246" s="37" t="s">
        <v>1331</v>
      </c>
      <c r="E246" s="38" t="s">
        <v>5</v>
      </c>
      <c r="F246" s="39">
        <v>6</v>
      </c>
      <c r="G246" s="39" t="s">
        <v>6</v>
      </c>
      <c r="H246" s="40">
        <v>200000</v>
      </c>
      <c r="I246" s="41"/>
      <c r="J246" s="42"/>
    </row>
    <row r="247" spans="1:10" ht="33.75" x14ac:dyDescent="0.25">
      <c r="A247" s="51">
        <v>244</v>
      </c>
      <c r="B247" s="37" t="s">
        <v>751</v>
      </c>
      <c r="C247" s="38" t="s">
        <v>1332</v>
      </c>
      <c r="D247" s="37" t="s">
        <v>1333</v>
      </c>
      <c r="E247" s="38" t="s">
        <v>5</v>
      </c>
      <c r="F247" s="39">
        <v>6</v>
      </c>
      <c r="G247" s="39" t="s">
        <v>6</v>
      </c>
      <c r="H247" s="40">
        <v>649503.66</v>
      </c>
      <c r="I247" s="41"/>
      <c r="J247" s="42"/>
    </row>
    <row r="248" spans="1:10" ht="33.75" x14ac:dyDescent="0.25">
      <c r="A248" s="38">
        <v>245</v>
      </c>
      <c r="B248" s="37" t="s">
        <v>752</v>
      </c>
      <c r="C248" s="38" t="s">
        <v>1334</v>
      </c>
      <c r="D248" s="37" t="s">
        <v>1335</v>
      </c>
      <c r="E248" s="38" t="s">
        <v>5</v>
      </c>
      <c r="F248" s="39">
        <v>6</v>
      </c>
      <c r="G248" s="39" t="s">
        <v>6</v>
      </c>
      <c r="H248" s="40">
        <v>645818.82999999996</v>
      </c>
      <c r="I248" s="41"/>
      <c r="J248" s="42"/>
    </row>
    <row r="249" spans="1:10" ht="33.75" x14ac:dyDescent="0.25">
      <c r="A249" s="51">
        <v>246</v>
      </c>
      <c r="B249" s="37" t="s">
        <v>753</v>
      </c>
      <c r="C249" s="38" t="s">
        <v>1336</v>
      </c>
      <c r="D249" s="37" t="s">
        <v>1337</v>
      </c>
      <c r="E249" s="38" t="s">
        <v>5</v>
      </c>
      <c r="F249" s="39">
        <v>6</v>
      </c>
      <c r="G249" s="39" t="s">
        <v>6</v>
      </c>
      <c r="H249" s="40">
        <v>898089.62</v>
      </c>
      <c r="I249" s="41"/>
      <c r="J249" s="42"/>
    </row>
    <row r="250" spans="1:10" ht="33.75" x14ac:dyDescent="0.25">
      <c r="A250" s="38">
        <v>247</v>
      </c>
      <c r="B250" s="37" t="s">
        <v>754</v>
      </c>
      <c r="C250" s="38" t="s">
        <v>1338</v>
      </c>
      <c r="D250" s="37" t="s">
        <v>1339</v>
      </c>
      <c r="E250" s="38" t="s">
        <v>5</v>
      </c>
      <c r="F250" s="39">
        <v>6</v>
      </c>
      <c r="G250" s="39" t="s">
        <v>6</v>
      </c>
      <c r="H250" s="40">
        <v>359237.26</v>
      </c>
      <c r="I250" s="41"/>
      <c r="J250" s="42"/>
    </row>
    <row r="251" spans="1:10" ht="22.5" x14ac:dyDescent="0.25">
      <c r="A251" s="51">
        <v>248</v>
      </c>
      <c r="B251" s="37" t="s">
        <v>755</v>
      </c>
      <c r="C251" s="38" t="s">
        <v>1340</v>
      </c>
      <c r="D251" s="37" t="s">
        <v>1341</v>
      </c>
      <c r="E251" s="38" t="s">
        <v>5</v>
      </c>
      <c r="F251" s="39">
        <v>6</v>
      </c>
      <c r="G251" s="39" t="s">
        <v>6</v>
      </c>
      <c r="H251" s="40">
        <v>979265.78</v>
      </c>
      <c r="I251" s="41"/>
      <c r="J251" s="42"/>
    </row>
    <row r="252" spans="1:10" ht="33.75" x14ac:dyDescent="0.25">
      <c r="A252" s="38">
        <v>249</v>
      </c>
      <c r="B252" s="37" t="s">
        <v>756</v>
      </c>
      <c r="C252" s="38" t="s">
        <v>1342</v>
      </c>
      <c r="D252" s="37" t="s">
        <v>1343</v>
      </c>
      <c r="E252" s="38" t="s">
        <v>5</v>
      </c>
      <c r="F252" s="39">
        <v>6</v>
      </c>
      <c r="G252" s="39" t="s">
        <v>6</v>
      </c>
      <c r="H252" s="40">
        <v>284517.2</v>
      </c>
      <c r="I252" s="41"/>
      <c r="J252" s="42"/>
    </row>
    <row r="253" spans="1:10" x14ac:dyDescent="0.25">
      <c r="A253" s="51">
        <v>250</v>
      </c>
      <c r="B253" s="37" t="s">
        <v>757</v>
      </c>
      <c r="C253" s="38" t="s">
        <v>1344</v>
      </c>
      <c r="D253" s="37" t="s">
        <v>1345</v>
      </c>
      <c r="E253" s="38" t="s">
        <v>5</v>
      </c>
      <c r="F253" s="39">
        <v>6</v>
      </c>
      <c r="G253" s="39" t="s">
        <v>6</v>
      </c>
      <c r="H253" s="40">
        <v>1391503.51</v>
      </c>
      <c r="I253" s="41"/>
      <c r="J253" s="42"/>
    </row>
    <row r="254" spans="1:10" ht="45" x14ac:dyDescent="0.25">
      <c r="A254" s="38">
        <v>251</v>
      </c>
      <c r="B254" s="37" t="s">
        <v>758</v>
      </c>
      <c r="C254" s="38" t="s">
        <v>1346</v>
      </c>
      <c r="D254" s="37" t="s">
        <v>1347</v>
      </c>
      <c r="E254" s="38" t="s">
        <v>5</v>
      </c>
      <c r="F254" s="39">
        <v>6</v>
      </c>
      <c r="G254" s="39" t="s">
        <v>6</v>
      </c>
      <c r="H254" s="40">
        <v>177669.22</v>
      </c>
      <c r="I254" s="41"/>
      <c r="J254" s="42"/>
    </row>
    <row r="255" spans="1:10" ht="22.5" x14ac:dyDescent="0.25">
      <c r="A255" s="51">
        <v>252</v>
      </c>
      <c r="B255" s="37" t="s">
        <v>759</v>
      </c>
      <c r="C255" s="38" t="s">
        <v>1348</v>
      </c>
      <c r="D255" s="37" t="s">
        <v>1349</v>
      </c>
      <c r="E255" s="38" t="s">
        <v>5</v>
      </c>
      <c r="F255" s="39">
        <v>6</v>
      </c>
      <c r="G255" s="39" t="s">
        <v>6</v>
      </c>
      <c r="H255" s="40">
        <v>140000</v>
      </c>
      <c r="I255" s="41"/>
      <c r="J255" s="42"/>
    </row>
    <row r="256" spans="1:10" ht="22.5" x14ac:dyDescent="0.25">
      <c r="A256" s="38">
        <v>253</v>
      </c>
      <c r="B256" s="37" t="s">
        <v>760</v>
      </c>
      <c r="C256" s="38" t="s">
        <v>1350</v>
      </c>
      <c r="D256" s="37" t="s">
        <v>1351</v>
      </c>
      <c r="E256" s="38" t="s">
        <v>5</v>
      </c>
      <c r="F256" s="39">
        <v>6</v>
      </c>
      <c r="G256" s="39" t="s">
        <v>6</v>
      </c>
      <c r="H256" s="40">
        <v>854645.82</v>
      </c>
      <c r="I256" s="41"/>
      <c r="J256" s="42"/>
    </row>
    <row r="257" spans="1:10" ht="56.25" x14ac:dyDescent="0.25">
      <c r="A257" s="51">
        <v>254</v>
      </c>
      <c r="B257" s="37" t="s">
        <v>761</v>
      </c>
      <c r="C257" s="38" t="s">
        <v>1352</v>
      </c>
      <c r="D257" s="37" t="s">
        <v>1353</v>
      </c>
      <c r="E257" s="38" t="s">
        <v>5</v>
      </c>
      <c r="F257" s="39">
        <v>6</v>
      </c>
      <c r="G257" s="39" t="s">
        <v>6</v>
      </c>
      <c r="H257" s="40">
        <v>276249.71999999997</v>
      </c>
      <c r="I257" s="41"/>
      <c r="J257" s="42"/>
    </row>
    <row r="258" spans="1:10" ht="45" x14ac:dyDescent="0.25">
      <c r="A258" s="38">
        <v>255</v>
      </c>
      <c r="B258" s="37" t="s">
        <v>762</v>
      </c>
      <c r="C258" s="38" t="s">
        <v>1354</v>
      </c>
      <c r="D258" s="37" t="s">
        <v>1355</v>
      </c>
      <c r="E258" s="38" t="s">
        <v>5</v>
      </c>
      <c r="F258" s="39">
        <v>6</v>
      </c>
      <c r="G258" s="39" t="s">
        <v>6</v>
      </c>
      <c r="H258" s="40">
        <v>310660.53999999998</v>
      </c>
      <c r="I258" s="41"/>
      <c r="J258" s="42"/>
    </row>
    <row r="259" spans="1:10" ht="22.5" x14ac:dyDescent="0.25">
      <c r="A259" s="51">
        <v>256</v>
      </c>
      <c r="B259" s="37" t="s">
        <v>763</v>
      </c>
      <c r="C259" s="38" t="s">
        <v>1356</v>
      </c>
      <c r="D259" s="37" t="s">
        <v>1357</v>
      </c>
      <c r="E259" s="38" t="s">
        <v>5</v>
      </c>
      <c r="F259" s="39">
        <v>6</v>
      </c>
      <c r="G259" s="39" t="s">
        <v>6</v>
      </c>
      <c r="H259" s="40">
        <v>1206648.9099999999</v>
      </c>
      <c r="I259" s="41"/>
      <c r="J259" s="42"/>
    </row>
    <row r="260" spans="1:10" x14ac:dyDescent="0.25">
      <c r="A260" s="38">
        <v>257</v>
      </c>
      <c r="B260" s="37" t="s">
        <v>764</v>
      </c>
      <c r="C260" s="38" t="s">
        <v>1358</v>
      </c>
      <c r="D260" s="37" t="s">
        <v>1359</v>
      </c>
      <c r="E260" s="38" t="s">
        <v>5</v>
      </c>
      <c r="F260" s="39">
        <v>6</v>
      </c>
      <c r="G260" s="39" t="s">
        <v>6</v>
      </c>
      <c r="H260" s="40">
        <v>614862.87</v>
      </c>
      <c r="I260" s="41"/>
      <c r="J260" s="42"/>
    </row>
    <row r="261" spans="1:10" x14ac:dyDescent="0.25">
      <c r="A261" s="51">
        <v>258</v>
      </c>
      <c r="B261" s="37" t="s">
        <v>765</v>
      </c>
      <c r="C261" s="38" t="s">
        <v>1360</v>
      </c>
      <c r="D261" s="37" t="s">
        <v>1361</v>
      </c>
      <c r="E261" s="38" t="s">
        <v>5</v>
      </c>
      <c r="F261" s="39">
        <v>6</v>
      </c>
      <c r="G261" s="39" t="s">
        <v>6</v>
      </c>
      <c r="H261" s="40">
        <v>1648515.42</v>
      </c>
      <c r="I261" s="41"/>
      <c r="J261" s="42"/>
    </row>
    <row r="262" spans="1:10" x14ac:dyDescent="0.25">
      <c r="A262" s="38">
        <v>259</v>
      </c>
      <c r="B262" s="37" t="s">
        <v>766</v>
      </c>
      <c r="C262" s="38" t="s">
        <v>1362</v>
      </c>
      <c r="D262" s="37" t="s">
        <v>1363</v>
      </c>
      <c r="E262" s="38" t="s">
        <v>5</v>
      </c>
      <c r="F262" s="39">
        <v>6</v>
      </c>
      <c r="G262" s="39" t="s">
        <v>6</v>
      </c>
      <c r="H262" s="40">
        <v>222986.67</v>
      </c>
      <c r="I262" s="41"/>
      <c r="J262" s="42"/>
    </row>
    <row r="263" spans="1:10" ht="33.75" x14ac:dyDescent="0.25">
      <c r="A263" s="51">
        <v>260</v>
      </c>
      <c r="B263" s="37" t="s">
        <v>767</v>
      </c>
      <c r="C263" s="38" t="s">
        <v>1364</v>
      </c>
      <c r="D263" s="37" t="s">
        <v>1365</v>
      </c>
      <c r="E263" s="38" t="s">
        <v>5</v>
      </c>
      <c r="F263" s="39">
        <v>6</v>
      </c>
      <c r="G263" s="39" t="s">
        <v>6</v>
      </c>
      <c r="H263" s="40">
        <v>186922.98</v>
      </c>
      <c r="I263" s="41"/>
      <c r="J263" s="42"/>
    </row>
    <row r="264" spans="1:10" ht="33.75" x14ac:dyDescent="0.25">
      <c r="A264" s="38">
        <v>261</v>
      </c>
      <c r="B264" s="37" t="s">
        <v>768</v>
      </c>
      <c r="C264" s="38" t="s">
        <v>1366</v>
      </c>
      <c r="D264" s="37" t="s">
        <v>1367</v>
      </c>
      <c r="E264" s="38" t="s">
        <v>5</v>
      </c>
      <c r="F264" s="39">
        <v>6</v>
      </c>
      <c r="G264" s="39" t="s">
        <v>6</v>
      </c>
      <c r="H264" s="40">
        <v>123485.85</v>
      </c>
      <c r="I264" s="41"/>
      <c r="J264" s="42"/>
    </row>
    <row r="265" spans="1:10" ht="22.5" x14ac:dyDescent="0.25">
      <c r="A265" s="51">
        <v>262</v>
      </c>
      <c r="B265" s="37" t="s">
        <v>769</v>
      </c>
      <c r="C265" s="38" t="s">
        <v>1368</v>
      </c>
      <c r="D265" s="37" t="s">
        <v>1369</v>
      </c>
      <c r="E265" s="38" t="s">
        <v>5</v>
      </c>
      <c r="F265" s="39">
        <v>6</v>
      </c>
      <c r="G265" s="39" t="s">
        <v>6</v>
      </c>
      <c r="H265" s="40">
        <v>1430000</v>
      </c>
      <c r="I265" s="41"/>
      <c r="J265" s="42"/>
    </row>
    <row r="266" spans="1:10" ht="45" x14ac:dyDescent="0.25">
      <c r="A266" s="38">
        <v>263</v>
      </c>
      <c r="B266" s="37" t="s">
        <v>770</v>
      </c>
      <c r="C266" s="38" t="s">
        <v>1370</v>
      </c>
      <c r="D266" s="37" t="s">
        <v>1371</v>
      </c>
      <c r="E266" s="38" t="s">
        <v>5</v>
      </c>
      <c r="F266" s="39">
        <v>6</v>
      </c>
      <c r="G266" s="39" t="s">
        <v>6</v>
      </c>
      <c r="H266" s="40">
        <v>56233.17</v>
      </c>
      <c r="I266" s="41"/>
      <c r="J266" s="42"/>
    </row>
    <row r="267" spans="1:10" ht="33.75" x14ac:dyDescent="0.25">
      <c r="A267" s="51">
        <v>264</v>
      </c>
      <c r="B267" s="37" t="s">
        <v>771</v>
      </c>
      <c r="C267" s="38" t="s">
        <v>1372</v>
      </c>
      <c r="D267" s="37" t="s">
        <v>1373</v>
      </c>
      <c r="E267" s="38" t="s">
        <v>5</v>
      </c>
      <c r="F267" s="39">
        <v>6</v>
      </c>
      <c r="G267" s="39" t="s">
        <v>6</v>
      </c>
      <c r="H267" s="40">
        <v>511500</v>
      </c>
      <c r="I267" s="41"/>
      <c r="J267" s="42"/>
    </row>
    <row r="268" spans="1:10" ht="22.5" x14ac:dyDescent="0.25">
      <c r="A268" s="38">
        <v>265</v>
      </c>
      <c r="B268" s="37" t="s">
        <v>772</v>
      </c>
      <c r="C268" s="38" t="s">
        <v>1374</v>
      </c>
      <c r="D268" s="37" t="s">
        <v>1375</v>
      </c>
      <c r="E268" s="38" t="s">
        <v>5</v>
      </c>
      <c r="F268" s="39">
        <v>6</v>
      </c>
      <c r="G268" s="39" t="s">
        <v>6</v>
      </c>
      <c r="H268" s="40">
        <v>1225806.79</v>
      </c>
      <c r="I268" s="41"/>
      <c r="J268" s="42"/>
    </row>
    <row r="269" spans="1:10" ht="22.5" x14ac:dyDescent="0.25">
      <c r="A269" s="51">
        <v>266</v>
      </c>
      <c r="B269" s="37" t="s">
        <v>773</v>
      </c>
      <c r="C269" s="38" t="s">
        <v>1376</v>
      </c>
      <c r="D269" s="37" t="s">
        <v>1377</v>
      </c>
      <c r="E269" s="38" t="s">
        <v>5</v>
      </c>
      <c r="F269" s="39">
        <v>6</v>
      </c>
      <c r="G269" s="39" t="s">
        <v>6</v>
      </c>
      <c r="H269" s="40">
        <v>1096116.1000000001</v>
      </c>
      <c r="I269" s="41"/>
      <c r="J269" s="42"/>
    </row>
    <row r="270" spans="1:10" ht="33.75" x14ac:dyDescent="0.25">
      <c r="A270" s="38">
        <v>267</v>
      </c>
      <c r="B270" s="37" t="s">
        <v>774</v>
      </c>
      <c r="C270" s="38" t="s">
        <v>1378</v>
      </c>
      <c r="D270" s="37" t="s">
        <v>1379</v>
      </c>
      <c r="E270" s="38" t="s">
        <v>5</v>
      </c>
      <c r="F270" s="39">
        <v>6</v>
      </c>
      <c r="G270" s="39" t="s">
        <v>6</v>
      </c>
      <c r="H270" s="40">
        <v>899674.07</v>
      </c>
      <c r="I270" s="41"/>
      <c r="J270" s="42"/>
    </row>
    <row r="271" spans="1:10" ht="45" x14ac:dyDescent="0.25">
      <c r="A271" s="51">
        <v>268</v>
      </c>
      <c r="B271" s="37" t="s">
        <v>775</v>
      </c>
      <c r="C271" s="38" t="s">
        <v>1380</v>
      </c>
      <c r="D271" s="37" t="s">
        <v>1381</v>
      </c>
      <c r="E271" s="38" t="s">
        <v>5</v>
      </c>
      <c r="F271" s="39">
        <v>6</v>
      </c>
      <c r="G271" s="39" t="s">
        <v>6</v>
      </c>
      <c r="H271" s="40">
        <v>60041.42</v>
      </c>
      <c r="I271" s="41"/>
      <c r="J271" s="42"/>
    </row>
    <row r="272" spans="1:10" ht="22.5" x14ac:dyDescent="0.25">
      <c r="A272" s="38">
        <v>269</v>
      </c>
      <c r="B272" s="37" t="s">
        <v>776</v>
      </c>
      <c r="C272" s="38" t="s">
        <v>1382</v>
      </c>
      <c r="D272" s="37" t="s">
        <v>1383</v>
      </c>
      <c r="E272" s="38" t="s">
        <v>5</v>
      </c>
      <c r="F272" s="39">
        <v>6</v>
      </c>
      <c r="G272" s="39" t="s">
        <v>6</v>
      </c>
      <c r="H272" s="40">
        <v>241302.87</v>
      </c>
      <c r="I272" s="41"/>
      <c r="J272" s="42"/>
    </row>
    <row r="273" spans="1:10" ht="22.5" x14ac:dyDescent="0.25">
      <c r="A273" s="51">
        <v>270</v>
      </c>
      <c r="B273" s="37" t="s">
        <v>777</v>
      </c>
      <c r="C273" s="38" t="s">
        <v>1384</v>
      </c>
      <c r="D273" s="37" t="s">
        <v>1385</v>
      </c>
      <c r="E273" s="38" t="s">
        <v>5</v>
      </c>
      <c r="F273" s="39">
        <v>6</v>
      </c>
      <c r="G273" s="39" t="s">
        <v>6</v>
      </c>
      <c r="H273" s="40">
        <v>616221.42000000004</v>
      </c>
      <c r="I273" s="41"/>
      <c r="J273" s="42"/>
    </row>
    <row r="274" spans="1:10" ht="45" x14ac:dyDescent="0.25">
      <c r="A274" s="38">
        <v>271</v>
      </c>
      <c r="B274" s="37" t="s">
        <v>778</v>
      </c>
      <c r="C274" s="38" t="s">
        <v>1386</v>
      </c>
      <c r="D274" s="37" t="s">
        <v>1387</v>
      </c>
      <c r="E274" s="38" t="s">
        <v>5</v>
      </c>
      <c r="F274" s="39">
        <v>6</v>
      </c>
      <c r="G274" s="39" t="s">
        <v>6</v>
      </c>
      <c r="H274" s="40">
        <v>352431.64</v>
      </c>
      <c r="I274" s="41"/>
      <c r="J274" s="42"/>
    </row>
    <row r="275" spans="1:10" x14ac:dyDescent="0.25">
      <c r="A275" s="51">
        <v>272</v>
      </c>
      <c r="B275" s="37" t="s">
        <v>440</v>
      </c>
      <c r="C275" s="38" t="s">
        <v>1388</v>
      </c>
      <c r="D275" s="37" t="s">
        <v>1389</v>
      </c>
      <c r="E275" s="38" t="s">
        <v>5</v>
      </c>
      <c r="F275" s="39">
        <v>6</v>
      </c>
      <c r="G275" s="39" t="s">
        <v>6</v>
      </c>
      <c r="H275" s="40">
        <v>378000</v>
      </c>
      <c r="I275" s="41"/>
      <c r="J275" s="42"/>
    </row>
    <row r="276" spans="1:10" ht="33.75" x14ac:dyDescent="0.25">
      <c r="A276" s="38">
        <v>273</v>
      </c>
      <c r="B276" s="37" t="s">
        <v>779</v>
      </c>
      <c r="C276" s="38" t="s">
        <v>1390</v>
      </c>
      <c r="D276" s="37" t="s">
        <v>1391</v>
      </c>
      <c r="E276" s="38" t="s">
        <v>5</v>
      </c>
      <c r="F276" s="39">
        <v>6</v>
      </c>
      <c r="G276" s="39" t="s">
        <v>6</v>
      </c>
      <c r="H276" s="40">
        <v>534606.30000000005</v>
      </c>
      <c r="I276" s="41"/>
      <c r="J276" s="42"/>
    </row>
    <row r="277" spans="1:10" ht="22.5" x14ac:dyDescent="0.25">
      <c r="A277" s="51">
        <v>274</v>
      </c>
      <c r="B277" s="37" t="s">
        <v>780</v>
      </c>
      <c r="C277" s="38" t="s">
        <v>1392</v>
      </c>
      <c r="D277" s="37" t="s">
        <v>1393</v>
      </c>
      <c r="E277" s="38" t="s">
        <v>5</v>
      </c>
      <c r="F277" s="39">
        <v>6</v>
      </c>
      <c r="G277" s="39" t="s">
        <v>6</v>
      </c>
      <c r="H277" s="40">
        <v>110089.08</v>
      </c>
      <c r="I277" s="41"/>
      <c r="J277" s="42"/>
    </row>
    <row r="278" spans="1:10" ht="45" x14ac:dyDescent="0.25">
      <c r="A278" s="38">
        <v>275</v>
      </c>
      <c r="B278" s="37" t="s">
        <v>781</v>
      </c>
      <c r="C278" s="38" t="s">
        <v>1394</v>
      </c>
      <c r="D278" s="37" t="s">
        <v>1395</v>
      </c>
      <c r="E278" s="38" t="s">
        <v>5</v>
      </c>
      <c r="F278" s="39">
        <v>6</v>
      </c>
      <c r="G278" s="39" t="s">
        <v>6</v>
      </c>
      <c r="H278" s="40">
        <v>68992.81</v>
      </c>
      <c r="I278" s="41"/>
      <c r="J278" s="42"/>
    </row>
    <row r="279" spans="1:10" ht="22.5" x14ac:dyDescent="0.25">
      <c r="A279" s="51">
        <v>276</v>
      </c>
      <c r="B279" s="37" t="s">
        <v>782</v>
      </c>
      <c r="C279" s="38" t="s">
        <v>1396</v>
      </c>
      <c r="D279" s="37" t="s">
        <v>1397</v>
      </c>
      <c r="E279" s="38" t="s">
        <v>5</v>
      </c>
      <c r="F279" s="39">
        <v>6</v>
      </c>
      <c r="G279" s="39" t="s">
        <v>6</v>
      </c>
      <c r="H279" s="40">
        <v>59298.05</v>
      </c>
      <c r="I279" s="41"/>
      <c r="J279" s="42"/>
    </row>
    <row r="280" spans="1:10" x14ac:dyDescent="0.25">
      <c r="A280" s="38">
        <v>277</v>
      </c>
      <c r="B280" s="37" t="s">
        <v>783</v>
      </c>
      <c r="C280" s="38" t="s">
        <v>1398</v>
      </c>
      <c r="D280" s="37" t="s">
        <v>1399</v>
      </c>
      <c r="E280" s="38" t="s">
        <v>5</v>
      </c>
      <c r="F280" s="39">
        <v>6</v>
      </c>
      <c r="G280" s="39" t="s">
        <v>6</v>
      </c>
      <c r="H280" s="40">
        <v>1356552.9</v>
      </c>
      <c r="I280" s="41"/>
      <c r="J280" s="42"/>
    </row>
    <row r="281" spans="1:10" x14ac:dyDescent="0.25">
      <c r="A281" s="51">
        <v>278</v>
      </c>
      <c r="B281" s="37" t="s">
        <v>784</v>
      </c>
      <c r="C281" s="38" t="s">
        <v>1400</v>
      </c>
      <c r="D281" s="37" t="s">
        <v>1401</v>
      </c>
      <c r="E281" s="38" t="s">
        <v>5</v>
      </c>
      <c r="F281" s="39">
        <v>6</v>
      </c>
      <c r="G281" s="39" t="s">
        <v>6</v>
      </c>
      <c r="H281" s="40">
        <v>167088.81</v>
      </c>
      <c r="I281" s="41"/>
      <c r="J281" s="42"/>
    </row>
    <row r="282" spans="1:10" ht="22.5" x14ac:dyDescent="0.25">
      <c r="A282" s="38">
        <v>279</v>
      </c>
      <c r="B282" s="37" t="s">
        <v>785</v>
      </c>
      <c r="C282" s="38" t="s">
        <v>1402</v>
      </c>
      <c r="D282" s="37" t="s">
        <v>1403</v>
      </c>
      <c r="E282" s="38" t="s">
        <v>5</v>
      </c>
      <c r="F282" s="39">
        <v>6</v>
      </c>
      <c r="G282" s="39" t="s">
        <v>6</v>
      </c>
      <c r="H282" s="40">
        <v>337166.76</v>
      </c>
      <c r="I282" s="41"/>
      <c r="J282" s="42"/>
    </row>
    <row r="283" spans="1:10" ht="22.5" x14ac:dyDescent="0.25">
      <c r="A283" s="51">
        <v>280</v>
      </c>
      <c r="B283" s="37" t="s">
        <v>786</v>
      </c>
      <c r="C283" s="38" t="s">
        <v>1404</v>
      </c>
      <c r="D283" s="37" t="s">
        <v>1405</v>
      </c>
      <c r="E283" s="38" t="s">
        <v>5</v>
      </c>
      <c r="F283" s="39">
        <v>6</v>
      </c>
      <c r="G283" s="39" t="s">
        <v>6</v>
      </c>
      <c r="H283" s="40">
        <v>709856.89</v>
      </c>
      <c r="I283" s="41"/>
      <c r="J283" s="42"/>
    </row>
    <row r="284" spans="1:10" ht="56.25" x14ac:dyDescent="0.25">
      <c r="A284" s="38">
        <v>281</v>
      </c>
      <c r="B284" s="37" t="s">
        <v>787</v>
      </c>
      <c r="C284" s="38" t="s">
        <v>1406</v>
      </c>
      <c r="D284" s="37" t="s">
        <v>1407</v>
      </c>
      <c r="E284" s="38" t="s">
        <v>5</v>
      </c>
      <c r="F284" s="39">
        <v>6</v>
      </c>
      <c r="G284" s="39" t="s">
        <v>6</v>
      </c>
      <c r="H284" s="40">
        <v>654935.24</v>
      </c>
      <c r="I284" s="41"/>
      <c r="J284" s="42"/>
    </row>
    <row r="285" spans="1:10" ht="33.75" x14ac:dyDescent="0.25">
      <c r="A285" s="51">
        <v>282</v>
      </c>
      <c r="B285" s="37" t="s">
        <v>788</v>
      </c>
      <c r="C285" s="38" t="s">
        <v>1408</v>
      </c>
      <c r="D285" s="37" t="s">
        <v>1409</v>
      </c>
      <c r="E285" s="38" t="s">
        <v>5</v>
      </c>
      <c r="F285" s="39">
        <v>6</v>
      </c>
      <c r="G285" s="39" t="s">
        <v>6</v>
      </c>
      <c r="H285" s="40">
        <v>659088.62</v>
      </c>
      <c r="I285" s="41"/>
      <c r="J285" s="42"/>
    </row>
    <row r="286" spans="1:10" ht="45" x14ac:dyDescent="0.25">
      <c r="A286" s="38">
        <v>283</v>
      </c>
      <c r="B286" s="37" t="s">
        <v>297</v>
      </c>
      <c r="C286" s="38" t="s">
        <v>1410</v>
      </c>
      <c r="D286" s="37" t="s">
        <v>1411</v>
      </c>
      <c r="E286" s="38" t="s">
        <v>5</v>
      </c>
      <c r="F286" s="39">
        <v>6</v>
      </c>
      <c r="G286" s="39" t="s">
        <v>6</v>
      </c>
      <c r="H286" s="40">
        <v>225851.9</v>
      </c>
      <c r="I286" s="41"/>
      <c r="J286" s="42"/>
    </row>
    <row r="287" spans="1:10" ht="67.5" x14ac:dyDescent="0.25">
      <c r="A287" s="51">
        <v>284</v>
      </c>
      <c r="B287" s="37" t="s">
        <v>789</v>
      </c>
      <c r="C287" s="38" t="s">
        <v>1412</v>
      </c>
      <c r="D287" s="37" t="s">
        <v>1413</v>
      </c>
      <c r="E287" s="38" t="s">
        <v>5</v>
      </c>
      <c r="F287" s="39">
        <v>6</v>
      </c>
      <c r="G287" s="39" t="s">
        <v>6</v>
      </c>
      <c r="H287" s="40">
        <v>304367.55</v>
      </c>
      <c r="I287" s="41"/>
      <c r="J287" s="42"/>
    </row>
    <row r="288" spans="1:10" ht="45" x14ac:dyDescent="0.25">
      <c r="A288" s="38">
        <v>285</v>
      </c>
      <c r="B288" s="37" t="s">
        <v>790</v>
      </c>
      <c r="C288" s="38" t="s">
        <v>1414</v>
      </c>
      <c r="D288" s="37" t="s">
        <v>1415</v>
      </c>
      <c r="E288" s="38" t="s">
        <v>5</v>
      </c>
      <c r="F288" s="39">
        <v>6</v>
      </c>
      <c r="G288" s="39" t="s">
        <v>6</v>
      </c>
      <c r="H288" s="40">
        <v>1099430.55</v>
      </c>
      <c r="I288" s="41"/>
      <c r="J288" s="42"/>
    </row>
    <row r="289" spans="1:10" ht="45" x14ac:dyDescent="0.25">
      <c r="A289" s="51">
        <v>286</v>
      </c>
      <c r="B289" s="37" t="s">
        <v>791</v>
      </c>
      <c r="C289" s="38" t="s">
        <v>1416</v>
      </c>
      <c r="D289" s="37" t="s">
        <v>1417</v>
      </c>
      <c r="E289" s="38" t="s">
        <v>5</v>
      </c>
      <c r="F289" s="39">
        <v>6</v>
      </c>
      <c r="G289" s="39" t="s">
        <v>6</v>
      </c>
      <c r="H289" s="40">
        <v>286464.53999999998</v>
      </c>
      <c r="I289" s="41"/>
      <c r="J289" s="42"/>
    </row>
    <row r="290" spans="1:10" ht="22.5" x14ac:dyDescent="0.25">
      <c r="A290" s="38">
        <v>287</v>
      </c>
      <c r="B290" s="37" t="s">
        <v>792</v>
      </c>
      <c r="C290" s="38" t="s">
        <v>1418</v>
      </c>
      <c r="D290" s="37" t="s">
        <v>1419</v>
      </c>
      <c r="E290" s="38" t="s">
        <v>5</v>
      </c>
      <c r="F290" s="39">
        <v>6</v>
      </c>
      <c r="G290" s="39" t="s">
        <v>6</v>
      </c>
      <c r="H290" s="40">
        <v>830192.43</v>
      </c>
      <c r="I290" s="41"/>
      <c r="J290" s="42"/>
    </row>
    <row r="291" spans="1:10" ht="22.5" x14ac:dyDescent="0.25">
      <c r="A291" s="51">
        <v>288</v>
      </c>
      <c r="B291" s="37" t="s">
        <v>793</v>
      </c>
      <c r="C291" s="38" t="s">
        <v>1420</v>
      </c>
      <c r="D291" s="37" t="s">
        <v>1421</v>
      </c>
      <c r="E291" s="38" t="s">
        <v>5</v>
      </c>
      <c r="F291" s="39">
        <v>6</v>
      </c>
      <c r="G291" s="39" t="s">
        <v>6</v>
      </c>
      <c r="H291" s="40">
        <v>36915.279999999999</v>
      </c>
      <c r="I291" s="41"/>
      <c r="J291" s="42"/>
    </row>
    <row r="292" spans="1:10" ht="67.5" x14ac:dyDescent="0.25">
      <c r="A292" s="38">
        <v>289</v>
      </c>
      <c r="B292" s="37" t="s">
        <v>794</v>
      </c>
      <c r="C292" s="38" t="s">
        <v>1422</v>
      </c>
      <c r="D292" s="37" t="s">
        <v>1423</v>
      </c>
      <c r="E292" s="38" t="s">
        <v>5</v>
      </c>
      <c r="F292" s="39">
        <v>6</v>
      </c>
      <c r="G292" s="39" t="s">
        <v>6</v>
      </c>
      <c r="H292" s="40">
        <v>324500.26</v>
      </c>
      <c r="I292" s="41"/>
      <c r="J292" s="42"/>
    </row>
    <row r="293" spans="1:10" x14ac:dyDescent="0.25">
      <c r="A293" s="51">
        <v>290</v>
      </c>
      <c r="B293" s="37" t="s">
        <v>795</v>
      </c>
      <c r="C293" s="38" t="s">
        <v>1424</v>
      </c>
      <c r="D293" s="37" t="s">
        <v>1425</v>
      </c>
      <c r="E293" s="38" t="s">
        <v>5</v>
      </c>
      <c r="F293" s="39">
        <v>6</v>
      </c>
      <c r="G293" s="39" t="s">
        <v>6</v>
      </c>
      <c r="H293" s="40">
        <v>1330841.8</v>
      </c>
      <c r="I293" s="41"/>
      <c r="J293" s="42"/>
    </row>
    <row r="294" spans="1:10" ht="22.5" x14ac:dyDescent="0.25">
      <c r="A294" s="38">
        <v>291</v>
      </c>
      <c r="B294" s="37" t="s">
        <v>796</v>
      </c>
      <c r="C294" s="38" t="s">
        <v>1426</v>
      </c>
      <c r="D294" s="37" t="s">
        <v>1427</v>
      </c>
      <c r="E294" s="38" t="s">
        <v>5</v>
      </c>
      <c r="F294" s="39">
        <v>6</v>
      </c>
      <c r="G294" s="39" t="s">
        <v>6</v>
      </c>
      <c r="H294" s="40">
        <v>359325.81</v>
      </c>
      <c r="I294" s="41"/>
      <c r="J294" s="42"/>
    </row>
    <row r="295" spans="1:10" ht="45" x14ac:dyDescent="0.25">
      <c r="A295" s="51">
        <v>292</v>
      </c>
      <c r="B295" s="37" t="s">
        <v>797</v>
      </c>
      <c r="C295" s="38" t="s">
        <v>1428</v>
      </c>
      <c r="D295" s="37" t="s">
        <v>1429</v>
      </c>
      <c r="E295" s="38" t="s">
        <v>5</v>
      </c>
      <c r="F295" s="39">
        <v>6</v>
      </c>
      <c r="G295" s="39" t="s">
        <v>6</v>
      </c>
      <c r="H295" s="40">
        <v>251117.31</v>
      </c>
      <c r="I295" s="41"/>
      <c r="J295" s="42"/>
    </row>
    <row r="296" spans="1:10" x14ac:dyDescent="0.25">
      <c r="A296" s="38">
        <v>293</v>
      </c>
      <c r="B296" s="37" t="s">
        <v>798</v>
      </c>
      <c r="C296" s="38" t="s">
        <v>1430</v>
      </c>
      <c r="D296" s="37" t="s">
        <v>1431</v>
      </c>
      <c r="E296" s="38" t="s">
        <v>5</v>
      </c>
      <c r="F296" s="39">
        <v>6</v>
      </c>
      <c r="G296" s="39" t="s">
        <v>6</v>
      </c>
      <c r="H296" s="40">
        <v>1571254.41</v>
      </c>
      <c r="I296" s="41"/>
      <c r="J296" s="42"/>
    </row>
    <row r="297" spans="1:10" x14ac:dyDescent="0.25">
      <c r="A297" s="51">
        <v>294</v>
      </c>
      <c r="B297" s="37" t="s">
        <v>799</v>
      </c>
      <c r="C297" s="38" t="s">
        <v>1432</v>
      </c>
      <c r="D297" s="37" t="s">
        <v>1433</v>
      </c>
      <c r="E297" s="38" t="s">
        <v>5</v>
      </c>
      <c r="F297" s="39">
        <v>6</v>
      </c>
      <c r="G297" s="39" t="s">
        <v>6</v>
      </c>
      <c r="H297" s="40">
        <v>783870.22</v>
      </c>
      <c r="I297" s="41"/>
      <c r="J297" s="42"/>
    </row>
    <row r="298" spans="1:10" ht="33.75" x14ac:dyDescent="0.25">
      <c r="A298" s="38">
        <v>295</v>
      </c>
      <c r="B298" s="37" t="s">
        <v>800</v>
      </c>
      <c r="C298" s="38" t="s">
        <v>1434</v>
      </c>
      <c r="D298" s="37" t="s">
        <v>1435</v>
      </c>
      <c r="E298" s="38" t="s">
        <v>5</v>
      </c>
      <c r="F298" s="39">
        <v>6</v>
      </c>
      <c r="G298" s="39" t="s">
        <v>6</v>
      </c>
      <c r="H298" s="40">
        <v>10555.67</v>
      </c>
      <c r="I298" s="41"/>
      <c r="J298" s="42"/>
    </row>
    <row r="299" spans="1:10" x14ac:dyDescent="0.25">
      <c r="A299" s="51">
        <v>296</v>
      </c>
      <c r="B299" s="37" t="s">
        <v>801</v>
      </c>
      <c r="C299" s="38" t="s">
        <v>1436</v>
      </c>
      <c r="D299" s="37" t="s">
        <v>1437</v>
      </c>
      <c r="E299" s="38" t="s">
        <v>5</v>
      </c>
      <c r="F299" s="39">
        <v>6</v>
      </c>
      <c r="G299" s="39" t="s">
        <v>6</v>
      </c>
      <c r="H299" s="40">
        <v>404274.39</v>
      </c>
      <c r="I299" s="41"/>
      <c r="J299" s="42"/>
    </row>
    <row r="300" spans="1:10" ht="22.5" x14ac:dyDescent="0.25">
      <c r="A300" s="38">
        <v>297</v>
      </c>
      <c r="B300" s="37" t="s">
        <v>802</v>
      </c>
      <c r="C300" s="38" t="s">
        <v>1438</v>
      </c>
      <c r="D300" s="37" t="s">
        <v>1439</v>
      </c>
      <c r="E300" s="38" t="s">
        <v>5</v>
      </c>
      <c r="F300" s="39">
        <v>6</v>
      </c>
      <c r="G300" s="39" t="s">
        <v>6</v>
      </c>
      <c r="H300" s="40">
        <v>225159.36</v>
      </c>
      <c r="I300" s="41"/>
      <c r="J300" s="42"/>
    </row>
    <row r="301" spans="1:10" ht="22.5" x14ac:dyDescent="0.25">
      <c r="A301" s="51">
        <v>298</v>
      </c>
      <c r="B301" s="37" t="s">
        <v>803</v>
      </c>
      <c r="C301" s="38" t="s">
        <v>1440</v>
      </c>
      <c r="D301" s="37" t="s">
        <v>1441</v>
      </c>
      <c r="E301" s="38" t="s">
        <v>5</v>
      </c>
      <c r="F301" s="39">
        <v>6</v>
      </c>
      <c r="G301" s="39" t="s">
        <v>6</v>
      </c>
      <c r="H301" s="40">
        <v>268165.52</v>
      </c>
      <c r="I301" s="41"/>
      <c r="J301" s="42"/>
    </row>
    <row r="302" spans="1:10" ht="22.5" x14ac:dyDescent="0.25">
      <c r="A302" s="38">
        <v>299</v>
      </c>
      <c r="B302" s="37" t="s">
        <v>804</v>
      </c>
      <c r="C302" s="38" t="s">
        <v>1442</v>
      </c>
      <c r="D302" s="37" t="s">
        <v>1443</v>
      </c>
      <c r="E302" s="38" t="s">
        <v>5</v>
      </c>
      <c r="F302" s="39">
        <v>6</v>
      </c>
      <c r="G302" s="39" t="s">
        <v>6</v>
      </c>
      <c r="H302" s="40">
        <v>1647318.6</v>
      </c>
      <c r="I302" s="41"/>
      <c r="J302" s="42"/>
    </row>
    <row r="303" spans="1:10" ht="45" x14ac:dyDescent="0.25">
      <c r="A303" s="51">
        <v>300</v>
      </c>
      <c r="B303" s="37" t="s">
        <v>805</v>
      </c>
      <c r="C303" s="38" t="s">
        <v>1444</v>
      </c>
      <c r="D303" s="37" t="s">
        <v>1445</v>
      </c>
      <c r="E303" s="38" t="s">
        <v>5</v>
      </c>
      <c r="F303" s="39">
        <v>6</v>
      </c>
      <c r="G303" s="39" t="s">
        <v>6</v>
      </c>
      <c r="H303" s="40">
        <v>789061.72</v>
      </c>
      <c r="I303" s="41"/>
      <c r="J303" s="42"/>
    </row>
    <row r="304" spans="1:10" ht="45" x14ac:dyDescent="0.25">
      <c r="A304" s="38">
        <v>301</v>
      </c>
      <c r="B304" s="37" t="s">
        <v>806</v>
      </c>
      <c r="C304" s="38" t="s">
        <v>1446</v>
      </c>
      <c r="D304" s="37" t="s">
        <v>1447</v>
      </c>
      <c r="E304" s="38" t="s">
        <v>5</v>
      </c>
      <c r="F304" s="39">
        <v>6</v>
      </c>
      <c r="G304" s="39" t="s">
        <v>6</v>
      </c>
      <c r="H304" s="40">
        <v>945002.58</v>
      </c>
      <c r="I304" s="41"/>
      <c r="J304" s="42"/>
    </row>
    <row r="305" spans="1:10" ht="22.5" x14ac:dyDescent="0.25">
      <c r="A305" s="51">
        <v>302</v>
      </c>
      <c r="B305" s="37" t="s">
        <v>807</v>
      </c>
      <c r="C305" s="38" t="s">
        <v>1448</v>
      </c>
      <c r="D305" s="37" t="s">
        <v>992</v>
      </c>
      <c r="E305" s="38" t="s">
        <v>5</v>
      </c>
      <c r="F305" s="39">
        <v>6</v>
      </c>
      <c r="G305" s="39" t="s">
        <v>6</v>
      </c>
      <c r="H305" s="40">
        <v>61801.15</v>
      </c>
      <c r="I305" s="41"/>
      <c r="J305" s="42"/>
    </row>
    <row r="306" spans="1:10" ht="33.75" x14ac:dyDescent="0.25">
      <c r="A306" s="38">
        <v>303</v>
      </c>
      <c r="B306" s="37" t="s">
        <v>808</v>
      </c>
      <c r="C306" s="38" t="s">
        <v>1449</v>
      </c>
      <c r="D306" s="37" t="s">
        <v>1450</v>
      </c>
      <c r="E306" s="38" t="s">
        <v>5</v>
      </c>
      <c r="F306" s="39">
        <v>6</v>
      </c>
      <c r="G306" s="39" t="s">
        <v>6</v>
      </c>
      <c r="H306" s="40">
        <v>715252.16</v>
      </c>
      <c r="I306" s="41"/>
      <c r="J306" s="42"/>
    </row>
    <row r="307" spans="1:10" x14ac:dyDescent="0.25">
      <c r="A307" s="51">
        <v>304</v>
      </c>
      <c r="B307" s="37" t="s">
        <v>809</v>
      </c>
      <c r="C307" s="38" t="s">
        <v>1451</v>
      </c>
      <c r="D307" s="37" t="s">
        <v>1452</v>
      </c>
      <c r="E307" s="38" t="s">
        <v>5</v>
      </c>
      <c r="F307" s="39">
        <v>6</v>
      </c>
      <c r="G307" s="39" t="s">
        <v>6</v>
      </c>
      <c r="H307" s="40">
        <v>833320.43</v>
      </c>
      <c r="I307" s="41"/>
      <c r="J307" s="42"/>
    </row>
    <row r="308" spans="1:10" x14ac:dyDescent="0.25">
      <c r="A308" s="38">
        <v>305</v>
      </c>
      <c r="B308" s="37" t="s">
        <v>810</v>
      </c>
      <c r="C308" s="38" t="s">
        <v>1453</v>
      </c>
      <c r="D308" s="37" t="s">
        <v>1454</v>
      </c>
      <c r="E308" s="38" t="s">
        <v>5</v>
      </c>
      <c r="F308" s="39">
        <v>6</v>
      </c>
      <c r="G308" s="39" t="s">
        <v>6</v>
      </c>
      <c r="H308" s="40">
        <v>1385721.77</v>
      </c>
      <c r="I308" s="41"/>
      <c r="J308" s="42"/>
    </row>
    <row r="309" spans="1:10" x14ac:dyDescent="0.25">
      <c r="A309" s="51">
        <v>306</v>
      </c>
      <c r="B309" s="37" t="s">
        <v>811</v>
      </c>
      <c r="C309" s="38" t="s">
        <v>1455</v>
      </c>
      <c r="D309" s="37" t="s">
        <v>1456</v>
      </c>
      <c r="E309" s="38" t="s">
        <v>5</v>
      </c>
      <c r="F309" s="39">
        <v>6</v>
      </c>
      <c r="G309" s="39" t="s">
        <v>6</v>
      </c>
      <c r="H309" s="40">
        <v>366229.02</v>
      </c>
      <c r="I309" s="41"/>
      <c r="J309" s="42"/>
    </row>
    <row r="310" spans="1:10" ht="33.75" x14ac:dyDescent="0.25">
      <c r="A310" s="38">
        <v>307</v>
      </c>
      <c r="B310" s="37" t="s">
        <v>812</v>
      </c>
      <c r="C310" s="38" t="s">
        <v>1457</v>
      </c>
      <c r="D310" s="37" t="s">
        <v>1458</v>
      </c>
      <c r="E310" s="38" t="s">
        <v>5</v>
      </c>
      <c r="F310" s="39">
        <v>6</v>
      </c>
      <c r="G310" s="39" t="s">
        <v>6</v>
      </c>
      <c r="H310" s="40">
        <v>549667.80000000005</v>
      </c>
      <c r="I310" s="41"/>
      <c r="J310" s="42"/>
    </row>
    <row r="311" spans="1:10" x14ac:dyDescent="0.25">
      <c r="A311" s="51">
        <v>308</v>
      </c>
      <c r="B311" s="37" t="s">
        <v>813</v>
      </c>
      <c r="C311" s="38" t="s">
        <v>1459</v>
      </c>
      <c r="D311" s="37" t="s">
        <v>1460</v>
      </c>
      <c r="E311" s="38" t="s">
        <v>5</v>
      </c>
      <c r="F311" s="39">
        <v>6</v>
      </c>
      <c r="G311" s="39" t="s">
        <v>6</v>
      </c>
      <c r="H311" s="40">
        <v>448341.75</v>
      </c>
      <c r="I311" s="41"/>
      <c r="J311" s="42"/>
    </row>
    <row r="312" spans="1:10" ht="22.5" x14ac:dyDescent="0.25">
      <c r="A312" s="38">
        <v>309</v>
      </c>
      <c r="B312" s="37" t="s">
        <v>814</v>
      </c>
      <c r="C312" s="38" t="s">
        <v>1461</v>
      </c>
      <c r="D312" s="37" t="s">
        <v>1462</v>
      </c>
      <c r="E312" s="38" t="s">
        <v>5</v>
      </c>
      <c r="F312" s="39">
        <v>6</v>
      </c>
      <c r="G312" s="39" t="s">
        <v>6</v>
      </c>
      <c r="H312" s="40">
        <v>175984.35</v>
      </c>
      <c r="I312" s="41"/>
      <c r="J312" s="42"/>
    </row>
    <row r="313" spans="1:10" ht="33.75" x14ac:dyDescent="0.25">
      <c r="A313" s="51">
        <v>310</v>
      </c>
      <c r="B313" s="37" t="s">
        <v>815</v>
      </c>
      <c r="C313" s="38" t="s">
        <v>1463</v>
      </c>
      <c r="D313" s="37" t="s">
        <v>1464</v>
      </c>
      <c r="E313" s="38" t="s">
        <v>5</v>
      </c>
      <c r="F313" s="39">
        <v>6</v>
      </c>
      <c r="G313" s="39" t="s">
        <v>6</v>
      </c>
      <c r="H313" s="40">
        <v>291321.28000000003</v>
      </c>
      <c r="I313" s="41"/>
      <c r="J313" s="42"/>
    </row>
    <row r="314" spans="1:10" ht="45" x14ac:dyDescent="0.25">
      <c r="A314" s="38">
        <v>311</v>
      </c>
      <c r="B314" s="37" t="s">
        <v>816</v>
      </c>
      <c r="C314" s="38" t="s">
        <v>1465</v>
      </c>
      <c r="D314" s="37" t="s">
        <v>1466</v>
      </c>
      <c r="E314" s="38" t="s">
        <v>5</v>
      </c>
      <c r="F314" s="39">
        <v>6</v>
      </c>
      <c r="G314" s="39" t="s">
        <v>6</v>
      </c>
      <c r="H314" s="40">
        <v>113956.88</v>
      </c>
      <c r="I314" s="41"/>
      <c r="J314" s="42"/>
    </row>
    <row r="315" spans="1:10" x14ac:dyDescent="0.25">
      <c r="A315" s="51">
        <v>312</v>
      </c>
      <c r="B315" s="37" t="s">
        <v>817</v>
      </c>
      <c r="C315" s="38" t="s">
        <v>1467</v>
      </c>
      <c r="D315" s="37" t="s">
        <v>1468</v>
      </c>
      <c r="E315" s="38" t="s">
        <v>5</v>
      </c>
      <c r="F315" s="39">
        <v>6</v>
      </c>
      <c r="G315" s="39" t="s">
        <v>6</v>
      </c>
      <c r="H315" s="40">
        <v>679701.36</v>
      </c>
      <c r="I315" s="41"/>
      <c r="J315" s="42"/>
    </row>
    <row r="316" spans="1:10" ht="33.75" x14ac:dyDescent="0.25">
      <c r="A316" s="38">
        <v>313</v>
      </c>
      <c r="B316" s="37" t="s">
        <v>818</v>
      </c>
      <c r="C316" s="38" t="s">
        <v>1469</v>
      </c>
      <c r="D316" s="37" t="s">
        <v>1470</v>
      </c>
      <c r="E316" s="38" t="s">
        <v>5</v>
      </c>
      <c r="F316" s="39">
        <v>6</v>
      </c>
      <c r="G316" s="39" t="s">
        <v>6</v>
      </c>
      <c r="H316" s="40">
        <v>865807.65</v>
      </c>
      <c r="I316" s="41"/>
      <c r="J316" s="42"/>
    </row>
    <row r="317" spans="1:10" ht="45" x14ac:dyDescent="0.25">
      <c r="A317" s="51">
        <v>314</v>
      </c>
      <c r="B317" s="37" t="s">
        <v>819</v>
      </c>
      <c r="C317" s="38" t="s">
        <v>1471</v>
      </c>
      <c r="D317" s="37" t="s">
        <v>1472</v>
      </c>
      <c r="E317" s="38" t="s">
        <v>5</v>
      </c>
      <c r="F317" s="39">
        <v>6</v>
      </c>
      <c r="G317" s="39" t="s">
        <v>6</v>
      </c>
      <c r="H317" s="40">
        <v>331166.25</v>
      </c>
      <c r="I317" s="41"/>
      <c r="J317" s="42"/>
    </row>
    <row r="318" spans="1:10" ht="22.5" x14ac:dyDescent="0.25">
      <c r="A318" s="38">
        <v>315</v>
      </c>
      <c r="B318" s="37" t="s">
        <v>820</v>
      </c>
      <c r="C318" s="38" t="s">
        <v>1473</v>
      </c>
      <c r="D318" s="37" t="s">
        <v>1474</v>
      </c>
      <c r="E318" s="38" t="s">
        <v>5</v>
      </c>
      <c r="F318" s="39">
        <v>6</v>
      </c>
      <c r="G318" s="39" t="s">
        <v>6</v>
      </c>
      <c r="H318" s="40">
        <v>1642905</v>
      </c>
      <c r="I318" s="41"/>
      <c r="J318" s="42"/>
    </row>
    <row r="319" spans="1:10" ht="45" x14ac:dyDescent="0.25">
      <c r="A319" s="51">
        <v>316</v>
      </c>
      <c r="B319" s="37" t="s">
        <v>821</v>
      </c>
      <c r="C319" s="38" t="s">
        <v>1475</v>
      </c>
      <c r="D319" s="37" t="s">
        <v>1476</v>
      </c>
      <c r="E319" s="38" t="s">
        <v>5</v>
      </c>
      <c r="F319" s="39">
        <v>6</v>
      </c>
      <c r="G319" s="39" t="s">
        <v>6</v>
      </c>
      <c r="H319" s="40">
        <v>1622751.36</v>
      </c>
      <c r="I319" s="41"/>
      <c r="J319" s="42"/>
    </row>
    <row r="320" spans="1:10" ht="22.5" x14ac:dyDescent="0.25">
      <c r="A320" s="38">
        <v>317</v>
      </c>
      <c r="B320" s="37" t="s">
        <v>822</v>
      </c>
      <c r="C320" s="38" t="s">
        <v>1477</v>
      </c>
      <c r="D320" s="37" t="s">
        <v>1478</v>
      </c>
      <c r="E320" s="38" t="s">
        <v>5</v>
      </c>
      <c r="F320" s="39">
        <v>6</v>
      </c>
      <c r="G320" s="39" t="s">
        <v>6</v>
      </c>
      <c r="H320" s="40">
        <v>957410.23</v>
      </c>
      <c r="I320" s="41"/>
      <c r="J320" s="42"/>
    </row>
    <row r="321" spans="1:10" ht="22.5" x14ac:dyDescent="0.25">
      <c r="A321" s="51">
        <v>318</v>
      </c>
      <c r="B321" s="37" t="s">
        <v>823</v>
      </c>
      <c r="C321" s="38" t="s">
        <v>1479</v>
      </c>
      <c r="D321" s="37" t="s">
        <v>1480</v>
      </c>
      <c r="E321" s="38" t="s">
        <v>5</v>
      </c>
      <c r="F321" s="39">
        <v>6</v>
      </c>
      <c r="G321" s="39" t="s">
        <v>6</v>
      </c>
      <c r="H321" s="40">
        <v>755301.06</v>
      </c>
      <c r="I321" s="41"/>
      <c r="J321" s="42"/>
    </row>
    <row r="322" spans="1:10" ht="22.5" x14ac:dyDescent="0.25">
      <c r="A322" s="38">
        <v>319</v>
      </c>
      <c r="B322" s="37" t="s">
        <v>824</v>
      </c>
      <c r="C322" s="38" t="s">
        <v>1481</v>
      </c>
      <c r="D322" s="37" t="s">
        <v>1482</v>
      </c>
      <c r="E322" s="38" t="s">
        <v>5</v>
      </c>
      <c r="F322" s="39">
        <v>6</v>
      </c>
      <c r="G322" s="39" t="s">
        <v>6</v>
      </c>
      <c r="H322" s="40">
        <v>188702.12</v>
      </c>
      <c r="I322" s="41"/>
      <c r="J322" s="42"/>
    </row>
    <row r="323" spans="1:10" ht="33.75" x14ac:dyDescent="0.25">
      <c r="A323" s="51">
        <v>320</v>
      </c>
      <c r="B323" s="37" t="s">
        <v>825</v>
      </c>
      <c r="C323" s="38" t="s">
        <v>1483</v>
      </c>
      <c r="D323" s="37" t="s">
        <v>1484</v>
      </c>
      <c r="E323" s="38" t="s">
        <v>5</v>
      </c>
      <c r="F323" s="39">
        <v>6</v>
      </c>
      <c r="G323" s="39" t="s">
        <v>6</v>
      </c>
      <c r="H323" s="40">
        <v>188983.31</v>
      </c>
      <c r="I323" s="41"/>
      <c r="J323" s="42"/>
    </row>
    <row r="324" spans="1:10" ht="22.5" x14ac:dyDescent="0.25">
      <c r="A324" s="38">
        <v>321</v>
      </c>
      <c r="B324" s="37" t="s">
        <v>826</v>
      </c>
      <c r="C324" s="38" t="s">
        <v>1485</v>
      </c>
      <c r="D324" s="37" t="s">
        <v>1486</v>
      </c>
      <c r="E324" s="38" t="s">
        <v>5</v>
      </c>
      <c r="F324" s="39">
        <v>6</v>
      </c>
      <c r="G324" s="39" t="s">
        <v>6</v>
      </c>
      <c r="H324" s="40">
        <v>1343572.46</v>
      </c>
      <c r="I324" s="41"/>
      <c r="J324" s="42"/>
    </row>
    <row r="325" spans="1:10" x14ac:dyDescent="0.25">
      <c r="A325" s="51">
        <v>322</v>
      </c>
      <c r="B325" s="37" t="s">
        <v>827</v>
      </c>
      <c r="C325" s="38" t="s">
        <v>1487</v>
      </c>
      <c r="D325" s="37" t="s">
        <v>1488</v>
      </c>
      <c r="E325" s="38" t="s">
        <v>5</v>
      </c>
      <c r="F325" s="39">
        <v>6</v>
      </c>
      <c r="G325" s="39" t="s">
        <v>6</v>
      </c>
      <c r="H325" s="40">
        <v>167393.07999999999</v>
      </c>
      <c r="I325" s="41"/>
      <c r="J325" s="42"/>
    </row>
    <row r="326" spans="1:10" x14ac:dyDescent="0.25">
      <c r="A326" s="38">
        <v>323</v>
      </c>
      <c r="B326" s="37" t="s">
        <v>828</v>
      </c>
      <c r="C326" s="38" t="s">
        <v>1489</v>
      </c>
      <c r="D326" s="37" t="s">
        <v>1490</v>
      </c>
      <c r="E326" s="38" t="s">
        <v>5</v>
      </c>
      <c r="F326" s="39">
        <v>6</v>
      </c>
      <c r="G326" s="39" t="s">
        <v>6</v>
      </c>
      <c r="H326" s="40">
        <v>319443.99</v>
      </c>
      <c r="I326" s="41"/>
      <c r="J326" s="42"/>
    </row>
    <row r="327" spans="1:10" ht="33.75" x14ac:dyDescent="0.25">
      <c r="A327" s="51">
        <v>324</v>
      </c>
      <c r="B327" s="37" t="s">
        <v>829</v>
      </c>
      <c r="C327" s="38" t="s">
        <v>1491</v>
      </c>
      <c r="D327" s="37" t="s">
        <v>1492</v>
      </c>
      <c r="E327" s="38" t="s">
        <v>5</v>
      </c>
      <c r="F327" s="39">
        <v>6</v>
      </c>
      <c r="G327" s="39" t="s">
        <v>6</v>
      </c>
      <c r="H327" s="40">
        <v>1349959.1</v>
      </c>
      <c r="I327" s="41"/>
      <c r="J327" s="42"/>
    </row>
    <row r="328" spans="1:10" ht="22.5" x14ac:dyDescent="0.25">
      <c r="A328" s="38">
        <v>325</v>
      </c>
      <c r="B328" s="37" t="s">
        <v>830</v>
      </c>
      <c r="C328" s="38" t="s">
        <v>1493</v>
      </c>
      <c r="D328" s="37" t="s">
        <v>1494</v>
      </c>
      <c r="E328" s="38" t="s">
        <v>5</v>
      </c>
      <c r="F328" s="39">
        <v>6</v>
      </c>
      <c r="G328" s="39" t="s">
        <v>6</v>
      </c>
      <c r="H328" s="40">
        <v>857719.8</v>
      </c>
      <c r="I328" s="41"/>
      <c r="J328" s="42"/>
    </row>
    <row r="329" spans="1:10" ht="22.5" x14ac:dyDescent="0.25">
      <c r="A329" s="51">
        <v>326</v>
      </c>
      <c r="B329" s="37" t="s">
        <v>831</v>
      </c>
      <c r="C329" s="38" t="s">
        <v>1495</v>
      </c>
      <c r="D329" s="37" t="s">
        <v>1496</v>
      </c>
      <c r="E329" s="38" t="s">
        <v>5</v>
      </c>
      <c r="F329" s="39">
        <v>6</v>
      </c>
      <c r="G329" s="39" t="s">
        <v>6</v>
      </c>
      <c r="H329" s="40">
        <v>1350000</v>
      </c>
      <c r="I329" s="41"/>
      <c r="J329" s="42"/>
    </row>
    <row r="330" spans="1:10" x14ac:dyDescent="0.25">
      <c r="A330" s="38">
        <v>327</v>
      </c>
      <c r="B330" s="37" t="s">
        <v>832</v>
      </c>
      <c r="C330" s="38" t="s">
        <v>1497</v>
      </c>
      <c r="D330" s="37" t="s">
        <v>1498</v>
      </c>
      <c r="E330" s="38" t="s">
        <v>5</v>
      </c>
      <c r="F330" s="39">
        <v>6</v>
      </c>
      <c r="G330" s="39" t="s">
        <v>6</v>
      </c>
      <c r="H330" s="40">
        <v>1607194.32</v>
      </c>
      <c r="I330" s="41"/>
      <c r="J330" s="42"/>
    </row>
    <row r="331" spans="1:10" ht="22.5" x14ac:dyDescent="0.25">
      <c r="A331" s="51">
        <v>328</v>
      </c>
      <c r="B331" s="37" t="s">
        <v>833</v>
      </c>
      <c r="C331" s="38" t="s">
        <v>1499</v>
      </c>
      <c r="D331" s="37" t="s">
        <v>1500</v>
      </c>
      <c r="E331" s="38" t="s">
        <v>5</v>
      </c>
      <c r="F331" s="39">
        <v>6</v>
      </c>
      <c r="G331" s="39" t="s">
        <v>6</v>
      </c>
      <c r="H331" s="40">
        <v>1646851.95</v>
      </c>
      <c r="I331" s="41"/>
      <c r="J331" s="42"/>
    </row>
    <row r="332" spans="1:10" ht="22.5" x14ac:dyDescent="0.25">
      <c r="A332" s="38">
        <v>329</v>
      </c>
      <c r="B332" s="37" t="s">
        <v>834</v>
      </c>
      <c r="C332" s="38" t="s">
        <v>1501</v>
      </c>
      <c r="D332" s="37" t="s">
        <v>1502</v>
      </c>
      <c r="E332" s="38" t="s">
        <v>5</v>
      </c>
      <c r="F332" s="39">
        <v>6</v>
      </c>
      <c r="G332" s="39" t="s">
        <v>6</v>
      </c>
      <c r="H332" s="40">
        <v>1012200.85</v>
      </c>
      <c r="I332" s="41"/>
      <c r="J332" s="42"/>
    </row>
    <row r="333" spans="1:10" ht="33.75" x14ac:dyDescent="0.25">
      <c r="A333" s="51">
        <v>330</v>
      </c>
      <c r="B333" s="37" t="s">
        <v>835</v>
      </c>
      <c r="C333" s="38" t="s">
        <v>1503</v>
      </c>
      <c r="D333" s="37" t="s">
        <v>1504</v>
      </c>
      <c r="E333" s="38" t="s">
        <v>5</v>
      </c>
      <c r="F333" s="39">
        <v>6</v>
      </c>
      <c r="G333" s="39" t="s">
        <v>6</v>
      </c>
      <c r="H333" s="40">
        <v>1345882.64</v>
      </c>
      <c r="I333" s="41"/>
      <c r="J333" s="42"/>
    </row>
    <row r="334" spans="1:10" ht="22.5" x14ac:dyDescent="0.25">
      <c r="A334" s="38">
        <v>331</v>
      </c>
      <c r="B334" s="37" t="s">
        <v>836</v>
      </c>
      <c r="C334" s="38" t="s">
        <v>1505</v>
      </c>
      <c r="D334" s="37" t="s">
        <v>1506</v>
      </c>
      <c r="E334" s="38" t="s">
        <v>5</v>
      </c>
      <c r="F334" s="39">
        <v>6</v>
      </c>
      <c r="G334" s="39" t="s">
        <v>6</v>
      </c>
      <c r="H334" s="40">
        <v>109371.17</v>
      </c>
      <c r="I334" s="41"/>
      <c r="J334" s="42"/>
    </row>
    <row r="335" spans="1:10" ht="33.75" x14ac:dyDescent="0.25">
      <c r="A335" s="51">
        <v>332</v>
      </c>
      <c r="B335" s="37" t="s">
        <v>837</v>
      </c>
      <c r="C335" s="38" t="s">
        <v>1507</v>
      </c>
      <c r="D335" s="37" t="s">
        <v>1508</v>
      </c>
      <c r="E335" s="38" t="s">
        <v>5</v>
      </c>
      <c r="F335" s="39">
        <v>6</v>
      </c>
      <c r="G335" s="39" t="s">
        <v>6</v>
      </c>
      <c r="H335" s="40">
        <v>189416.72</v>
      </c>
      <c r="I335" s="41"/>
      <c r="J335" s="42"/>
    </row>
    <row r="336" spans="1:10" ht="45" x14ac:dyDescent="0.25">
      <c r="A336" s="38">
        <v>333</v>
      </c>
      <c r="B336" s="37" t="s">
        <v>838</v>
      </c>
      <c r="C336" s="38" t="s">
        <v>1509</v>
      </c>
      <c r="D336" s="37" t="s">
        <v>1510</v>
      </c>
      <c r="E336" s="38" t="s">
        <v>5</v>
      </c>
      <c r="F336" s="39">
        <v>6</v>
      </c>
      <c r="G336" s="39" t="s">
        <v>6</v>
      </c>
      <c r="H336" s="40">
        <v>72458.64</v>
      </c>
      <c r="I336" s="41"/>
      <c r="J336" s="42"/>
    </row>
    <row r="337" spans="1:10" ht="33.75" x14ac:dyDescent="0.25">
      <c r="A337" s="51">
        <v>334</v>
      </c>
      <c r="B337" s="37" t="s">
        <v>839</v>
      </c>
      <c r="C337" s="38" t="s">
        <v>1511</v>
      </c>
      <c r="D337" s="37" t="s">
        <v>1512</v>
      </c>
      <c r="E337" s="38" t="s">
        <v>5</v>
      </c>
      <c r="F337" s="39">
        <v>6</v>
      </c>
      <c r="G337" s="39" t="s">
        <v>6</v>
      </c>
      <c r="H337" s="40">
        <v>150871.71</v>
      </c>
      <c r="I337" s="41"/>
      <c r="J337" s="42"/>
    </row>
    <row r="338" spans="1:10" ht="22.5" x14ac:dyDescent="0.25">
      <c r="A338" s="38">
        <v>335</v>
      </c>
      <c r="B338" s="37" t="s">
        <v>840</v>
      </c>
      <c r="C338" s="38" t="s">
        <v>1513</v>
      </c>
      <c r="D338" s="37" t="s">
        <v>1514</v>
      </c>
      <c r="E338" s="38" t="s">
        <v>5</v>
      </c>
      <c r="F338" s="39">
        <v>6</v>
      </c>
      <c r="G338" s="39" t="s">
        <v>6</v>
      </c>
      <c r="H338" s="40">
        <v>100713.27</v>
      </c>
      <c r="I338" s="41"/>
      <c r="J338" s="42"/>
    </row>
    <row r="339" spans="1:10" ht="33.75" x14ac:dyDescent="0.25">
      <c r="A339" s="51">
        <v>336</v>
      </c>
      <c r="B339" s="37" t="s">
        <v>841</v>
      </c>
      <c r="C339" s="38" t="s">
        <v>1515</v>
      </c>
      <c r="D339" s="37" t="s">
        <v>1516</v>
      </c>
      <c r="E339" s="38" t="s">
        <v>5</v>
      </c>
      <c r="F339" s="39">
        <v>6</v>
      </c>
      <c r="G339" s="39" t="s">
        <v>6</v>
      </c>
      <c r="H339" s="40">
        <v>185584.07</v>
      </c>
      <c r="I339" s="41"/>
      <c r="J339" s="42"/>
    </row>
    <row r="340" spans="1:10" ht="22.5" x14ac:dyDescent="0.25">
      <c r="A340" s="38">
        <v>337</v>
      </c>
      <c r="B340" s="37" t="s">
        <v>842</v>
      </c>
      <c r="C340" s="38" t="s">
        <v>1517</v>
      </c>
      <c r="D340" s="37" t="s">
        <v>1518</v>
      </c>
      <c r="E340" s="38" t="s">
        <v>5</v>
      </c>
      <c r="F340" s="39">
        <v>6</v>
      </c>
      <c r="G340" s="39" t="s">
        <v>6</v>
      </c>
      <c r="H340" s="40">
        <v>170525.85</v>
      </c>
      <c r="I340" s="41"/>
      <c r="J340" s="42"/>
    </row>
    <row r="341" spans="1:10" ht="22.5" x14ac:dyDescent="0.25">
      <c r="A341" s="51">
        <v>338</v>
      </c>
      <c r="B341" s="37" t="s">
        <v>843</v>
      </c>
      <c r="C341" s="38" t="s">
        <v>1519</v>
      </c>
      <c r="D341" s="37" t="s">
        <v>1520</v>
      </c>
      <c r="E341" s="38" t="s">
        <v>5</v>
      </c>
      <c r="F341" s="39">
        <v>6</v>
      </c>
      <c r="G341" s="39" t="s">
        <v>6</v>
      </c>
      <c r="H341" s="40">
        <v>127701.17</v>
      </c>
      <c r="I341" s="41"/>
      <c r="J341" s="42"/>
    </row>
    <row r="342" spans="1:10" ht="22.5" x14ac:dyDescent="0.25">
      <c r="A342" s="38">
        <v>339</v>
      </c>
      <c r="B342" s="37" t="s">
        <v>844</v>
      </c>
      <c r="C342" s="38" t="s">
        <v>1521</v>
      </c>
      <c r="D342" s="37" t="s">
        <v>1522</v>
      </c>
      <c r="E342" s="38" t="s">
        <v>5</v>
      </c>
      <c r="F342" s="39">
        <v>6</v>
      </c>
      <c r="G342" s="39" t="s">
        <v>6</v>
      </c>
      <c r="H342" s="40">
        <v>111723.25</v>
      </c>
      <c r="I342" s="41"/>
      <c r="J342" s="42"/>
    </row>
    <row r="343" spans="1:10" ht="22.5" x14ac:dyDescent="0.25">
      <c r="A343" s="51">
        <v>340</v>
      </c>
      <c r="B343" s="37" t="s">
        <v>845</v>
      </c>
      <c r="C343" s="38" t="s">
        <v>1523</v>
      </c>
      <c r="D343" s="37" t="s">
        <v>1524</v>
      </c>
      <c r="E343" s="38" t="s">
        <v>5</v>
      </c>
      <c r="F343" s="39">
        <v>6</v>
      </c>
      <c r="G343" s="43" t="s">
        <v>6</v>
      </c>
      <c r="H343" s="40">
        <v>234432.89</v>
      </c>
      <c r="I343" s="41"/>
      <c r="J343" s="42"/>
    </row>
    <row r="344" spans="1:10" ht="22.5" x14ac:dyDescent="0.25">
      <c r="A344" s="38">
        <v>341</v>
      </c>
      <c r="B344" s="37" t="s">
        <v>846</v>
      </c>
      <c r="C344" s="38" t="s">
        <v>1525</v>
      </c>
      <c r="D344" s="37" t="s">
        <v>1526</v>
      </c>
      <c r="E344" s="38" t="s">
        <v>5</v>
      </c>
      <c r="F344" s="39">
        <v>6</v>
      </c>
      <c r="G344" s="43" t="s">
        <v>6</v>
      </c>
      <c r="H344" s="40">
        <v>132018.74</v>
      </c>
      <c r="I344" s="41"/>
      <c r="J344" s="42"/>
    </row>
    <row r="345" spans="1:10" ht="22.5" x14ac:dyDescent="0.25">
      <c r="A345" s="51">
        <v>342</v>
      </c>
      <c r="B345" s="37" t="s">
        <v>847</v>
      </c>
      <c r="C345" s="38" t="s">
        <v>1527</v>
      </c>
      <c r="D345" s="37" t="s">
        <v>1528</v>
      </c>
      <c r="E345" s="38" t="s">
        <v>5</v>
      </c>
      <c r="F345" s="39">
        <v>6</v>
      </c>
      <c r="G345" s="43" t="s">
        <v>6</v>
      </c>
      <c r="H345" s="40">
        <v>514877.51</v>
      </c>
      <c r="I345" s="41"/>
      <c r="J345" s="42"/>
    </row>
    <row r="346" spans="1:10" ht="33.75" x14ac:dyDescent="0.25">
      <c r="A346" s="38">
        <v>343</v>
      </c>
      <c r="B346" s="37" t="s">
        <v>848</v>
      </c>
      <c r="C346" s="38" t="s">
        <v>1529</v>
      </c>
      <c r="D346" s="37" t="s">
        <v>1530</v>
      </c>
      <c r="E346" s="38" t="s">
        <v>5</v>
      </c>
      <c r="F346" s="39">
        <v>6</v>
      </c>
      <c r="G346" s="43" t="s">
        <v>6</v>
      </c>
      <c r="H346" s="40">
        <v>155356.76999999999</v>
      </c>
      <c r="I346" s="41"/>
      <c r="J346" s="42"/>
    </row>
    <row r="347" spans="1:10" x14ac:dyDescent="0.25">
      <c r="A347" s="51">
        <v>344</v>
      </c>
      <c r="B347" s="37" t="s">
        <v>849</v>
      </c>
      <c r="C347" s="38" t="s">
        <v>1531</v>
      </c>
      <c r="D347" s="37" t="s">
        <v>1532</v>
      </c>
      <c r="E347" s="38" t="s">
        <v>5</v>
      </c>
      <c r="F347" s="39">
        <v>6</v>
      </c>
      <c r="G347" s="43" t="s">
        <v>6</v>
      </c>
      <c r="H347" s="40">
        <v>897177.25</v>
      </c>
      <c r="I347" s="41"/>
      <c r="J347" s="42"/>
    </row>
    <row r="348" spans="1:10" x14ac:dyDescent="0.25">
      <c r="A348" s="38">
        <v>345</v>
      </c>
      <c r="B348" s="37" t="s">
        <v>91</v>
      </c>
      <c r="C348" s="38" t="s">
        <v>1533</v>
      </c>
      <c r="D348" s="37" t="s">
        <v>72</v>
      </c>
      <c r="E348" s="38" t="s">
        <v>5</v>
      </c>
      <c r="F348" s="39">
        <v>6</v>
      </c>
      <c r="G348" s="43" t="s">
        <v>6</v>
      </c>
      <c r="H348" s="40">
        <v>1195600.4099999999</v>
      </c>
      <c r="I348" s="41"/>
      <c r="J348" s="42"/>
    </row>
    <row r="349" spans="1:10" ht="22.5" x14ac:dyDescent="0.25">
      <c r="A349" s="51">
        <v>346</v>
      </c>
      <c r="B349" s="37" t="s">
        <v>850</v>
      </c>
      <c r="C349" s="38" t="s">
        <v>1534</v>
      </c>
      <c r="D349" s="37" t="s">
        <v>1535</v>
      </c>
      <c r="E349" s="38" t="s">
        <v>5</v>
      </c>
      <c r="F349" s="39">
        <v>6</v>
      </c>
      <c r="G349" s="43" t="s">
        <v>6</v>
      </c>
      <c r="H349" s="40">
        <v>1425561.98</v>
      </c>
      <c r="I349" s="41"/>
      <c r="J349" s="42"/>
    </row>
    <row r="350" spans="1:10" x14ac:dyDescent="0.25">
      <c r="A350" s="38">
        <v>347</v>
      </c>
      <c r="B350" s="37" t="s">
        <v>851</v>
      </c>
      <c r="C350" s="38" t="s">
        <v>1536</v>
      </c>
      <c r="D350" s="37" t="s">
        <v>1537</v>
      </c>
      <c r="E350" s="38" t="s">
        <v>5</v>
      </c>
      <c r="F350" s="39">
        <v>6</v>
      </c>
      <c r="G350" s="43" t="s">
        <v>6</v>
      </c>
      <c r="H350" s="40">
        <v>713962.29</v>
      </c>
      <c r="I350" s="41"/>
      <c r="J350" s="42"/>
    </row>
    <row r="351" spans="1:10" ht="33.75" x14ac:dyDescent="0.25">
      <c r="A351" s="51">
        <v>348</v>
      </c>
      <c r="B351" s="37" t="s">
        <v>852</v>
      </c>
      <c r="C351" s="38" t="s">
        <v>1538</v>
      </c>
      <c r="D351" s="37" t="s">
        <v>1539</v>
      </c>
      <c r="E351" s="38" t="s">
        <v>5</v>
      </c>
      <c r="F351" s="39">
        <v>6</v>
      </c>
      <c r="G351" s="43" t="s">
        <v>6</v>
      </c>
      <c r="H351" s="40">
        <v>674226.51</v>
      </c>
      <c r="I351" s="41"/>
      <c r="J351" s="42"/>
    </row>
    <row r="352" spans="1:10" x14ac:dyDescent="0.25">
      <c r="A352" s="38">
        <v>349</v>
      </c>
      <c r="B352" s="44" t="s">
        <v>552</v>
      </c>
      <c r="C352" s="45" t="s">
        <v>1540</v>
      </c>
      <c r="D352" s="44" t="s">
        <v>1541</v>
      </c>
      <c r="E352" s="45" t="s">
        <v>5</v>
      </c>
      <c r="F352" s="46">
        <v>6</v>
      </c>
      <c r="G352" s="47" t="s">
        <v>6</v>
      </c>
      <c r="H352" s="48">
        <v>156099.35999999999</v>
      </c>
      <c r="I352" s="49"/>
      <c r="J352" s="50"/>
    </row>
    <row r="353" spans="1:10" x14ac:dyDescent="0.25">
      <c r="A353" s="32" t="s">
        <v>1550</v>
      </c>
      <c r="B353" s="33"/>
      <c r="C353" s="34"/>
      <c r="D353" s="33"/>
      <c r="E353" s="34"/>
      <c r="F353" s="34"/>
      <c r="G353" s="34"/>
      <c r="H353" s="36">
        <f>SUBTOTAL(109,Tabuľka2[Požadovaná výška
finančného príspevku
z verejných zdrojov (v EUR)])</f>
        <v>216836576.42999989</v>
      </c>
      <c r="I353" s="33"/>
      <c r="J353" s="35"/>
    </row>
  </sheetData>
  <conditionalFormatting sqref="C248">
    <cfRule type="duplicateValues" dxfId="119" priority="19"/>
  </conditionalFormatting>
  <conditionalFormatting sqref="C249">
    <cfRule type="duplicateValues" dxfId="118" priority="20"/>
  </conditionalFormatting>
  <conditionalFormatting sqref="C250">
    <cfRule type="duplicateValues" dxfId="117" priority="21"/>
  </conditionalFormatting>
  <conditionalFormatting sqref="C251">
    <cfRule type="duplicateValues" dxfId="116" priority="22"/>
  </conditionalFormatting>
  <conditionalFormatting sqref="C252">
    <cfRule type="duplicateValues" dxfId="115" priority="23"/>
  </conditionalFormatting>
  <conditionalFormatting sqref="C253">
    <cfRule type="duplicateValues" dxfId="114" priority="24"/>
  </conditionalFormatting>
  <conditionalFormatting sqref="C254">
    <cfRule type="duplicateValues" dxfId="113" priority="25"/>
  </conditionalFormatting>
  <conditionalFormatting sqref="C255">
    <cfRule type="duplicateValues" dxfId="112" priority="26"/>
  </conditionalFormatting>
  <conditionalFormatting sqref="C256">
    <cfRule type="duplicateValues" dxfId="111" priority="27"/>
  </conditionalFormatting>
  <conditionalFormatting sqref="C257">
    <cfRule type="duplicateValues" dxfId="110" priority="28"/>
  </conditionalFormatting>
  <conditionalFormatting sqref="C258">
    <cfRule type="duplicateValues" dxfId="109" priority="29"/>
  </conditionalFormatting>
  <conditionalFormatting sqref="C259">
    <cfRule type="duplicateValues" dxfId="108" priority="30"/>
  </conditionalFormatting>
  <conditionalFormatting sqref="C260">
    <cfRule type="duplicateValues" dxfId="107" priority="31"/>
  </conditionalFormatting>
  <conditionalFormatting sqref="C261">
    <cfRule type="duplicateValues" dxfId="106" priority="32"/>
  </conditionalFormatting>
  <conditionalFormatting sqref="C262">
    <cfRule type="duplicateValues" dxfId="105" priority="33"/>
  </conditionalFormatting>
  <conditionalFormatting sqref="C263">
    <cfRule type="duplicateValues" dxfId="104" priority="34"/>
  </conditionalFormatting>
  <conditionalFormatting sqref="C264">
    <cfRule type="duplicateValues" dxfId="103" priority="35"/>
  </conditionalFormatting>
  <conditionalFormatting sqref="C265">
    <cfRule type="duplicateValues" dxfId="102" priority="36"/>
  </conditionalFormatting>
  <conditionalFormatting sqref="C266">
    <cfRule type="duplicateValues" dxfId="101" priority="37"/>
  </conditionalFormatting>
  <conditionalFormatting sqref="C267">
    <cfRule type="duplicateValues" dxfId="100" priority="38"/>
  </conditionalFormatting>
  <conditionalFormatting sqref="C268">
    <cfRule type="duplicateValues" dxfId="99" priority="39"/>
  </conditionalFormatting>
  <conditionalFormatting sqref="C269">
    <cfRule type="duplicateValues" dxfId="98" priority="40"/>
  </conditionalFormatting>
  <conditionalFormatting sqref="C270">
    <cfRule type="duplicateValues" dxfId="97" priority="41"/>
  </conditionalFormatting>
  <conditionalFormatting sqref="C271">
    <cfRule type="duplicateValues" dxfId="96" priority="42"/>
  </conditionalFormatting>
  <conditionalFormatting sqref="C272">
    <cfRule type="duplicateValues" dxfId="95" priority="43"/>
  </conditionalFormatting>
  <conditionalFormatting sqref="C273">
    <cfRule type="duplicateValues" dxfId="94" priority="44"/>
  </conditionalFormatting>
  <conditionalFormatting sqref="C274">
    <cfRule type="duplicateValues" dxfId="93" priority="45"/>
  </conditionalFormatting>
  <conditionalFormatting sqref="C275">
    <cfRule type="duplicateValues" dxfId="92" priority="46"/>
  </conditionalFormatting>
  <conditionalFormatting sqref="C276">
    <cfRule type="duplicateValues" dxfId="91" priority="47"/>
  </conditionalFormatting>
  <conditionalFormatting sqref="C277">
    <cfRule type="duplicateValues" dxfId="90" priority="48"/>
  </conditionalFormatting>
  <conditionalFormatting sqref="C278">
    <cfRule type="duplicateValues" dxfId="89" priority="49"/>
  </conditionalFormatting>
  <conditionalFormatting sqref="C279">
    <cfRule type="duplicateValues" dxfId="88" priority="50"/>
  </conditionalFormatting>
  <conditionalFormatting sqref="C280">
    <cfRule type="duplicateValues" dxfId="87" priority="51"/>
  </conditionalFormatting>
  <conditionalFormatting sqref="C281">
    <cfRule type="duplicateValues" dxfId="86" priority="52"/>
  </conditionalFormatting>
  <conditionalFormatting sqref="C282">
    <cfRule type="duplicateValues" dxfId="85" priority="53"/>
  </conditionalFormatting>
  <conditionalFormatting sqref="C283">
    <cfRule type="duplicateValues" dxfId="84" priority="54"/>
  </conditionalFormatting>
  <conditionalFormatting sqref="C284">
    <cfRule type="duplicateValues" dxfId="83" priority="55"/>
  </conditionalFormatting>
  <conditionalFormatting sqref="C285">
    <cfRule type="duplicateValues" dxfId="82" priority="56"/>
  </conditionalFormatting>
  <conditionalFormatting sqref="C286">
    <cfRule type="duplicateValues" dxfId="81" priority="57"/>
  </conditionalFormatting>
  <conditionalFormatting sqref="C287">
    <cfRule type="duplicateValues" dxfId="80" priority="58"/>
  </conditionalFormatting>
  <conditionalFormatting sqref="C288">
    <cfRule type="duplicateValues" dxfId="79" priority="59"/>
  </conditionalFormatting>
  <conditionalFormatting sqref="C289">
    <cfRule type="duplicateValues" dxfId="78" priority="60"/>
  </conditionalFormatting>
  <conditionalFormatting sqref="C290">
    <cfRule type="duplicateValues" dxfId="77" priority="61"/>
  </conditionalFormatting>
  <conditionalFormatting sqref="C291">
    <cfRule type="duplicateValues" dxfId="76" priority="62"/>
  </conditionalFormatting>
  <conditionalFormatting sqref="C292">
    <cfRule type="duplicateValues" dxfId="75" priority="63"/>
  </conditionalFormatting>
  <conditionalFormatting sqref="C293">
    <cfRule type="duplicateValues" dxfId="74" priority="64"/>
  </conditionalFormatting>
  <conditionalFormatting sqref="C294">
    <cfRule type="duplicateValues" dxfId="73" priority="65"/>
  </conditionalFormatting>
  <conditionalFormatting sqref="C295">
    <cfRule type="duplicateValues" dxfId="72" priority="66"/>
  </conditionalFormatting>
  <conditionalFormatting sqref="C296">
    <cfRule type="duplicateValues" dxfId="71" priority="67"/>
  </conditionalFormatting>
  <conditionalFormatting sqref="C297">
    <cfRule type="duplicateValues" dxfId="70" priority="68"/>
  </conditionalFormatting>
  <conditionalFormatting sqref="C298">
    <cfRule type="duplicateValues" dxfId="69" priority="69"/>
  </conditionalFormatting>
  <conditionalFormatting sqref="C299">
    <cfRule type="duplicateValues" dxfId="68" priority="70"/>
  </conditionalFormatting>
  <conditionalFormatting sqref="C300">
    <cfRule type="duplicateValues" dxfId="67" priority="71"/>
  </conditionalFormatting>
  <conditionalFormatting sqref="C301">
    <cfRule type="duplicateValues" dxfId="66" priority="72"/>
  </conditionalFormatting>
  <conditionalFormatting sqref="C302">
    <cfRule type="duplicateValues" dxfId="65" priority="73"/>
  </conditionalFormatting>
  <conditionalFormatting sqref="C303">
    <cfRule type="duplicateValues" dxfId="64" priority="74"/>
  </conditionalFormatting>
  <conditionalFormatting sqref="C304">
    <cfRule type="duplicateValues" dxfId="63" priority="75"/>
  </conditionalFormatting>
  <conditionalFormatting sqref="C305">
    <cfRule type="duplicateValues" dxfId="62" priority="76"/>
  </conditionalFormatting>
  <conditionalFormatting sqref="C306">
    <cfRule type="duplicateValues" dxfId="61" priority="77"/>
  </conditionalFormatting>
  <conditionalFormatting sqref="C307">
    <cfRule type="duplicateValues" dxfId="60" priority="78"/>
  </conditionalFormatting>
  <conditionalFormatting sqref="C308">
    <cfRule type="duplicateValues" dxfId="59" priority="79"/>
  </conditionalFormatting>
  <conditionalFormatting sqref="C309">
    <cfRule type="duplicateValues" dxfId="58" priority="80"/>
  </conditionalFormatting>
  <conditionalFormatting sqref="C310">
    <cfRule type="duplicateValues" dxfId="57" priority="81"/>
  </conditionalFormatting>
  <conditionalFormatting sqref="C311">
    <cfRule type="duplicateValues" dxfId="56" priority="82"/>
  </conditionalFormatting>
  <conditionalFormatting sqref="C312">
    <cfRule type="duplicateValues" dxfId="55" priority="83"/>
  </conditionalFormatting>
  <conditionalFormatting sqref="C313">
    <cfRule type="duplicateValues" dxfId="54" priority="84"/>
  </conditionalFormatting>
  <conditionalFormatting sqref="C314">
    <cfRule type="duplicateValues" dxfId="53" priority="85"/>
  </conditionalFormatting>
  <conditionalFormatting sqref="C315">
    <cfRule type="duplicateValues" dxfId="52" priority="86"/>
  </conditionalFormatting>
  <conditionalFormatting sqref="C316">
    <cfRule type="duplicateValues" dxfId="51" priority="87"/>
  </conditionalFormatting>
  <conditionalFormatting sqref="C317">
    <cfRule type="duplicateValues" dxfId="50" priority="88"/>
  </conditionalFormatting>
  <conditionalFormatting sqref="C318">
    <cfRule type="duplicateValues" dxfId="49" priority="89"/>
  </conditionalFormatting>
  <conditionalFormatting sqref="C319">
    <cfRule type="duplicateValues" dxfId="48" priority="90"/>
  </conditionalFormatting>
  <conditionalFormatting sqref="C320">
    <cfRule type="duplicateValues" dxfId="47" priority="91"/>
  </conditionalFormatting>
  <conditionalFormatting sqref="C321">
    <cfRule type="duplicateValues" dxfId="46" priority="92"/>
  </conditionalFormatting>
  <conditionalFormatting sqref="C322">
    <cfRule type="duplicateValues" dxfId="45" priority="93"/>
  </conditionalFormatting>
  <conditionalFormatting sqref="C323">
    <cfRule type="duplicateValues" dxfId="44" priority="94"/>
  </conditionalFormatting>
  <conditionalFormatting sqref="C324">
    <cfRule type="duplicateValues" dxfId="43" priority="95"/>
  </conditionalFormatting>
  <conditionalFormatting sqref="C325">
    <cfRule type="duplicateValues" dxfId="42" priority="96"/>
  </conditionalFormatting>
  <conditionalFormatting sqref="C326">
    <cfRule type="duplicateValues" dxfId="41" priority="97"/>
  </conditionalFormatting>
  <conditionalFormatting sqref="C327">
    <cfRule type="duplicateValues" dxfId="40" priority="98"/>
  </conditionalFormatting>
  <conditionalFormatting sqref="C328">
    <cfRule type="duplicateValues" dxfId="39" priority="99"/>
  </conditionalFormatting>
  <conditionalFormatting sqref="C329">
    <cfRule type="duplicateValues" dxfId="38" priority="100"/>
  </conditionalFormatting>
  <conditionalFormatting sqref="C330">
    <cfRule type="duplicateValues" dxfId="37" priority="101"/>
  </conditionalFormatting>
  <conditionalFormatting sqref="C331">
    <cfRule type="duplicateValues" dxfId="36" priority="102"/>
  </conditionalFormatting>
  <conditionalFormatting sqref="C332">
    <cfRule type="duplicateValues" dxfId="35" priority="18"/>
  </conditionalFormatting>
  <conditionalFormatting sqref="C333">
    <cfRule type="duplicateValues" dxfId="34" priority="17"/>
  </conditionalFormatting>
  <conditionalFormatting sqref="C334">
    <cfRule type="duplicateValues" dxfId="33" priority="8"/>
  </conditionalFormatting>
  <conditionalFormatting sqref="C335">
    <cfRule type="duplicateValues" dxfId="32" priority="9"/>
  </conditionalFormatting>
  <conditionalFormatting sqref="C336">
    <cfRule type="duplicateValues" dxfId="31" priority="10"/>
  </conditionalFormatting>
  <conditionalFormatting sqref="C337">
    <cfRule type="duplicateValues" dxfId="30" priority="11"/>
  </conditionalFormatting>
  <conditionalFormatting sqref="C338">
    <cfRule type="duplicateValues" dxfId="29" priority="12"/>
  </conditionalFormatting>
  <conditionalFormatting sqref="C339">
    <cfRule type="duplicateValues" dxfId="28" priority="13"/>
  </conditionalFormatting>
  <conditionalFormatting sqref="C340">
    <cfRule type="duplicateValues" dxfId="27" priority="14"/>
  </conditionalFormatting>
  <conditionalFormatting sqref="C341">
    <cfRule type="duplicateValues" dxfId="26" priority="15"/>
  </conditionalFormatting>
  <conditionalFormatting sqref="C342">
    <cfRule type="duplicateValues" dxfId="25" priority="16"/>
  </conditionalFormatting>
  <conditionalFormatting sqref="C343">
    <cfRule type="duplicateValues" dxfId="24" priority="5"/>
  </conditionalFormatting>
  <conditionalFormatting sqref="C344">
    <cfRule type="duplicateValues" dxfId="23" priority="6"/>
  </conditionalFormatting>
  <conditionalFormatting sqref="C345:C346">
    <cfRule type="duplicateValues" dxfId="22" priority="7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schválené_7PRV2015</vt:lpstr>
      <vt:lpstr>vyradené_7PRV2015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Užíková Katarína</dc:creator>
  <cp:lastModifiedBy>Kirková Veronika</cp:lastModifiedBy>
  <dcterms:created xsi:type="dcterms:W3CDTF">2018-05-24T13:23:21Z</dcterms:created>
  <dcterms:modified xsi:type="dcterms:W3CDTF">2018-05-25T11:06:04Z</dcterms:modified>
</cp:coreProperties>
</file>