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losova\Desktop\"/>
    </mc:Choice>
  </mc:AlternateContent>
  <bookViews>
    <workbookView xWindow="-90" yWindow="6735" windowWidth="28830" windowHeight="6375" tabRatio="834"/>
  </bookViews>
  <sheets>
    <sheet name="3.1" sheetId="625" r:id="rId1"/>
    <sheet name="3.2.A" sheetId="624" r:id="rId2"/>
    <sheet name="3.2.B" sheetId="623" r:id="rId3"/>
    <sheet name="3.3" sheetId="622" r:id="rId4"/>
    <sheet name="3.4.1" sheetId="613" r:id="rId5"/>
    <sheet name="3.4.2" sheetId="621" r:id="rId6"/>
    <sheet name="4.1 a 4.3 MAS" sheetId="627" r:id="rId7"/>
    <sheet name="4.2 leader " sheetId="632" r:id="rId8"/>
  </sheets>
  <definedNames>
    <definedName name="_xlnm._FilterDatabase" localSheetId="0" hidden="1">'3.1'!$A$7:$K$24</definedName>
    <definedName name="_xlnm._FilterDatabase" localSheetId="1" hidden="1">'3.2.A'!$A$7:$K$87</definedName>
    <definedName name="_xlnm._FilterDatabase" localSheetId="2" hidden="1">'3.2.B'!$A$7:$K$74</definedName>
    <definedName name="_xlnm._FilterDatabase" localSheetId="3" hidden="1">'3.3'!$A$7:$K$99</definedName>
    <definedName name="_xlnm._FilterDatabase" localSheetId="4" hidden="1">'3.4.1'!$A$6:$K$774</definedName>
    <definedName name="_xlnm._FilterDatabase" localSheetId="5" hidden="1">'3.4.2'!$A$7:$K$642</definedName>
    <definedName name="_xlnm._FilterDatabase" localSheetId="6" hidden="1">'4.1 a 4.3 MAS'!$A$7:$I$51</definedName>
    <definedName name="_xlnm._FilterDatabase" localSheetId="7" hidden="1">'4.2 leader '!$A$8:$I$62</definedName>
    <definedName name="_xlnm.Print_Area" localSheetId="0">'3.1'!$A$1:$K$25</definedName>
    <definedName name="_xlnm.Print_Area" localSheetId="1">'3.2.A'!$A$1:$K$88</definedName>
    <definedName name="_xlnm.Print_Area" localSheetId="2">'3.2.B'!$A$1:$K$74</definedName>
    <definedName name="_xlnm.Print_Area" localSheetId="3">'3.3'!$A$1:$K$83</definedName>
    <definedName name="_xlnm.Print_Area" localSheetId="4">'3.4.1'!$A$1:$K$775</definedName>
    <definedName name="_xlnm.Print_Area" localSheetId="5">'3.4.2'!$A$1:$K$642</definedName>
    <definedName name="_xlnm.Print_Area" localSheetId="6">'4.1 a 4.3 MAS'!$A$1:$I$37</definedName>
    <definedName name="_xlnm.Print_Area" localSheetId="7">'4.2 leader '!$A$1:$I$63</definedName>
  </definedNames>
  <calcPr calcId="152511"/>
</workbook>
</file>

<file path=xl/calcChain.xml><?xml version="1.0" encoding="utf-8"?>
<calcChain xmlns="http://schemas.openxmlformats.org/spreadsheetml/2006/main">
  <c r="J642" i="621" l="1"/>
  <c r="K642" i="621"/>
  <c r="K775" i="613"/>
  <c r="J775" i="613"/>
  <c r="H63" i="632" l="1"/>
  <c r="H37" i="627"/>
  <c r="J49" i="624" l="1"/>
  <c r="J60" i="624" l="1"/>
  <c r="K88" i="624" l="1"/>
  <c r="K25" i="625" l="1"/>
  <c r="K74" i="623" l="1"/>
  <c r="K98" i="622" l="1"/>
  <c r="J98" i="622"/>
  <c r="J74" i="623" l="1"/>
  <c r="I63" i="632" l="1"/>
  <c r="J21" i="625" l="1"/>
  <c r="J25" i="625" s="1"/>
  <c r="J18" i="624" l="1"/>
  <c r="J19" i="624" l="1"/>
  <c r="J88" i="624" s="1"/>
  <c r="G36" i="627"/>
  <c r="G35" i="627"/>
  <c r="G34" i="627"/>
  <c r="G33" i="627"/>
  <c r="G32" i="627"/>
  <c r="G31" i="627"/>
  <c r="G30" i="627"/>
  <c r="G29" i="627"/>
  <c r="G28" i="627"/>
  <c r="G27" i="627"/>
  <c r="G26" i="627"/>
  <c r="G25" i="627"/>
  <c r="G24" i="627"/>
  <c r="I37" i="627"/>
  <c r="G37" i="627" l="1"/>
</calcChain>
</file>

<file path=xl/sharedStrings.xml><?xml version="1.0" encoding="utf-8"?>
<sst xmlns="http://schemas.openxmlformats.org/spreadsheetml/2006/main" count="7876" uniqueCount="3470">
  <si>
    <t>„Altánok poteší mladých, schody pozostalých a zábradlie všetkých“</t>
  </si>
  <si>
    <t>Obec Dravce</t>
  </si>
  <si>
    <t>Výstavba, rekonštrukcia a modernizácia verejných priestorov v obci Čab</t>
  </si>
  <si>
    <t>Obec Čab</t>
  </si>
  <si>
    <t>Sadové úpravy Parku Ľudovíta Kubányiho</t>
  </si>
  <si>
    <t>Obec Rimavské Brezovo</t>
  </si>
  <si>
    <t>Spestrime život na vidieku</t>
  </si>
  <si>
    <t>Obec Zvolenská Slatina</t>
  </si>
  <si>
    <t>Obec Očová</t>
  </si>
  <si>
    <t>Renovácia stredu obce Dolné Saliby - SO 01 Cyklotrasa</t>
  </si>
  <si>
    <t>Rekonštrukcia miestnej komunikácie Cintorínska ulica</t>
  </si>
  <si>
    <t>Obec Vozokany</t>
  </si>
  <si>
    <t>Obytný súbor Jahodná - SO-09 Komunikácie a spevnené plochy - vetva "G", vetva "C", časť vetvy "E"</t>
  </si>
  <si>
    <t>Obec Jahodná</t>
  </si>
  <si>
    <t>Obnova verejných priestranstiev obce Horné Saliby – 1. etapa</t>
  </si>
  <si>
    <t>Zoznam uzatvorených zmlúv</t>
  </si>
  <si>
    <t>Program: PRV 2007-2013 Leader</t>
  </si>
  <si>
    <t>Opatrenie: 3.4.1 Základné služby pre vidiecke obyvateľstvo</t>
  </si>
  <si>
    <t>Opatrenie: 3.4.2 Obnova a rozvoj obcí</t>
  </si>
  <si>
    <t>Opatrenie: 3.3 Vzdelávanie a informovanie</t>
  </si>
  <si>
    <t>Opatrenie: 3.2.B Podpora činností v oblasti vidieckeho cestovného ruchu</t>
  </si>
  <si>
    <t>Program:PRV 2007-2013 Leader</t>
  </si>
  <si>
    <t>Opatrenie: 3.2.A Podpora činností v oblasti vidieckeho cestovného ruchu</t>
  </si>
  <si>
    <t>Opatrenie: 3.1 Diverzifikácia smerom k nepoľnohospodárskym činnostiam</t>
  </si>
  <si>
    <t>Celkom:</t>
  </si>
  <si>
    <t>Verejné priestranstvá v obci Hrachovo -obraz obce i regiónu</t>
  </si>
  <si>
    <t>441051000001</t>
  </si>
  <si>
    <t>Modernizácia telovýchovného a klubového zázemia futbalového areálu Volkovce</t>
  </si>
  <si>
    <t>Obec Volkovce</t>
  </si>
  <si>
    <t>441051000002</t>
  </si>
  <si>
    <t>Výstavba viacúčelového športového ihriska v obci Tekovské Nemce</t>
  </si>
  <si>
    <t>Obec Tekovské Nemce</t>
  </si>
  <si>
    <t>441051000003</t>
  </si>
  <si>
    <t>Zvýšenie atraktivity obce Nová Ves nad Žitavou vybudovaním viacúčelového ihriska</t>
  </si>
  <si>
    <t>Obec Nová Ves nad Žitavou</t>
  </si>
  <si>
    <t>441051000004</t>
  </si>
  <si>
    <t>Rekonštrukcia objektu TJ Choča</t>
  </si>
  <si>
    <t>Obec Choča</t>
  </si>
  <si>
    <t>441051000005</t>
  </si>
  <si>
    <t>Vytvorenie podmienok pre rozvoj športových aktivít v obci Tajná</t>
  </si>
  <si>
    <t>Obec Tajná</t>
  </si>
  <si>
    <t>441051000006</t>
  </si>
  <si>
    <t>Výstavba viacúčelového športového ihriska v obci Čierne Kľačany</t>
  </si>
  <si>
    <t>Obec Čierne Kľačany</t>
  </si>
  <si>
    <t>441051000007</t>
  </si>
  <si>
    <t>Viacúčelové ihrisko v obci Červený Hrádok</t>
  </si>
  <si>
    <t>Obec Červený Hrádok</t>
  </si>
  <si>
    <t>441051000008</t>
  </si>
  <si>
    <t>Centrum voľného času pre občanov Malé Vozokany</t>
  </si>
  <si>
    <t>Obec Malé Vozokany</t>
  </si>
  <si>
    <t>441051000009</t>
  </si>
  <si>
    <t>Rekonštrukcia budovy spoločenského významu obce Nemčiňany</t>
  </si>
  <si>
    <t>Obec Nemčiňany</t>
  </si>
  <si>
    <t>441051000010</t>
  </si>
  <si>
    <t>Centrum voľného času pre občanov Nevidzian</t>
  </si>
  <si>
    <t>Obec Nevidzany</t>
  </si>
  <si>
    <t>441051000011</t>
  </si>
  <si>
    <t>Klubovňa pre spolkovú činnosť</t>
  </si>
  <si>
    <t>Obec Tesárske Mlyňany</t>
  </si>
  <si>
    <t>441071000003</t>
  </si>
  <si>
    <t>Rekonštrukcia Domu smútku Topoľnica</t>
  </si>
  <si>
    <t>Obec Topoľnica</t>
  </si>
  <si>
    <t>441071000005</t>
  </si>
  <si>
    <t>Rekonštrukcia obecného úradu a vybudovanie internetovej miestnosti s knižnicou – SO 01 Rekonštrukcia obecného úradu</t>
  </si>
  <si>
    <t>Obec Matúškovo</t>
  </si>
  <si>
    <t>441071000002</t>
  </si>
  <si>
    <t>441071000001</t>
  </si>
  <si>
    <t>441071000007</t>
  </si>
  <si>
    <t>Prestavba obecného úradu</t>
  </si>
  <si>
    <t>441071000004</t>
  </si>
  <si>
    <t>Rekonštrukcia budovy obecného úradu</t>
  </si>
  <si>
    <t>Obec Čierny Brod</t>
  </si>
  <si>
    <t>441281000004</t>
  </si>
  <si>
    <t>Rekonštrukcia domu smútku</t>
  </si>
  <si>
    <t>Obec Golianovo</t>
  </si>
  <si>
    <t>441281000009</t>
  </si>
  <si>
    <t>Modernizácia kultúrneho domu v Dolných Obdokovciach</t>
  </si>
  <si>
    <t>Obec Dolné Obdokovce</t>
  </si>
  <si>
    <t>441281000008</t>
  </si>
  <si>
    <t>441281000001</t>
  </si>
  <si>
    <t>Obec Pohranice</t>
  </si>
  <si>
    <t>441281000006</t>
  </si>
  <si>
    <t>Obec Čechynce</t>
  </si>
  <si>
    <t>441281000010</t>
  </si>
  <si>
    <t>Obec Malý Cetín</t>
  </si>
  <si>
    <t>441281000002</t>
  </si>
  <si>
    <t>Rekonštrukcia budovy bývalého notariátu v obci Klasov</t>
  </si>
  <si>
    <t>Obec Klasov</t>
  </si>
  <si>
    <t>441281000012</t>
  </si>
  <si>
    <t>Obec Vinodol</t>
  </si>
  <si>
    <t>441281000003</t>
  </si>
  <si>
    <t>Obec Veľký Lapáš</t>
  </si>
  <si>
    <t>Obnova centrálnej časti obce Veľká Mača – predkostolné námestie (SO 06, SO 09) a oddychová zóna (SO 07, SO 08, SO 09)</t>
  </si>
  <si>
    <t>Obec Veľká Mača</t>
  </si>
  <si>
    <t>Výstavba verejného osvetlenia v obci Veľký Cetín</t>
  </si>
  <si>
    <t>Obec Veľký Cetín</t>
  </si>
  <si>
    <t>Obec Babindol</t>
  </si>
  <si>
    <t>Obec Paňa</t>
  </si>
  <si>
    <t>3.3</t>
  </si>
  <si>
    <t>430041000016</t>
  </si>
  <si>
    <t>Cesta k trvalej udržateľnosti rozvoja vidieka vedie cez správne informácie, plánovanie a riadenie</t>
  </si>
  <si>
    <t>Centrum prvého kontaktu Levoča</t>
  </si>
  <si>
    <t>Miestna akčná skupina Dudváh</t>
  </si>
  <si>
    <t xml:space="preserve">Regionálne združenie Dolná Nitra o. z. </t>
  </si>
  <si>
    <t>Výstavba, rekonštrukcia  a modernizácia verejných priestorov v obci Malý Cetín</t>
  </si>
  <si>
    <t>Výstavba, rekonštrukcia a modernizácia verejnách priestranstiev v obci Babindol</t>
  </si>
  <si>
    <t>Paňa - Centrum kultúry, zeleň a dorobná architektúra</t>
  </si>
  <si>
    <t>Občianske združenie pre rozvoj mikroregiónu "Požitavie - Širočina"</t>
  </si>
  <si>
    <t>Prístavba a rekonštrukcia domu smútku v Malej Mači</t>
  </si>
  <si>
    <t>Obec Malá Mača</t>
  </si>
  <si>
    <t>Dom smútku, obradné a vstupné priestory - rekonštrukcia Dolná Streda</t>
  </si>
  <si>
    <t>Obec Dolná Streda</t>
  </si>
  <si>
    <t>Rekonštrukcia objektu amfiteátra a okolia</t>
  </si>
  <si>
    <t>Stavebná úprava a prístavba domu smútku</t>
  </si>
  <si>
    <t>Viacúčelové ihrisko v obci Čechynce</t>
  </si>
  <si>
    <t>Rekonštrukcia obecného úradu + strecha a prístrešok domu smútku Malý Cetín</t>
  </si>
  <si>
    <t>Miestna akčná skupina Chopok juh</t>
  </si>
  <si>
    <t>42B301000001</t>
  </si>
  <si>
    <t>Propagácia kongresovej turistiky v Trenčianskych Tepliciach</t>
  </si>
  <si>
    <t>Dedovec, o.z.</t>
  </si>
  <si>
    <t>42B301000002</t>
  </si>
  <si>
    <t>42B301000003</t>
  </si>
  <si>
    <t>Podpora propagácie mikroregiónu Teplička</t>
  </si>
  <si>
    <t>Ifigénia - združenie na podporu turizmu</t>
  </si>
  <si>
    <t>Miestna akčná skupina mikroregiónu Teplička</t>
  </si>
  <si>
    <t>3.2.B</t>
  </si>
  <si>
    <t>Jednotná propagácia obcí mikroregiónu Teplička</t>
  </si>
  <si>
    <t>Aries Klub Aquam Teplicham, o.z.</t>
  </si>
  <si>
    <t>Ifigénia - združenie pre podporu turizmu, o.z.</t>
  </si>
  <si>
    <t>Chodník Liptovský Hrádok - Dovalovo</t>
  </si>
  <si>
    <t>Mesto Liptovský Hrádok</t>
  </si>
  <si>
    <t>Miestna akčná skupina Horný Liptov</t>
  </si>
  <si>
    <t>"Zmena existujúceho objektu športového klubu presptavbou a prístavbou, novostavba tenisového ihriska a multifunkčného ihriska" - SO-04 Multifunkčné ihrisko</t>
  </si>
  <si>
    <t>441091000004</t>
  </si>
  <si>
    <t>Obecný úrad - Šurianky</t>
  </si>
  <si>
    <t>441091000005</t>
  </si>
  <si>
    <t>Viacúčelové ihrisko v obci Čakajovce</t>
  </si>
  <si>
    <t>Obec Čakajovce</t>
  </si>
  <si>
    <t>441091000007</t>
  </si>
  <si>
    <t>Rekonštrukcia budovy kultúrneho domu v obci Alekšince</t>
  </si>
  <si>
    <t>Obec Alekšince</t>
  </si>
  <si>
    <t>Obec Kamanová</t>
  </si>
  <si>
    <t>441241000007</t>
  </si>
  <si>
    <t>Viacúčelové športové ihrisko - Oponice</t>
  </si>
  <si>
    <t>Obec Oponice</t>
  </si>
  <si>
    <t>441241000014</t>
  </si>
  <si>
    <t>Rekonštrukcia a modernizácia Domu smútku Koniarovce</t>
  </si>
  <si>
    <t>441241000017</t>
  </si>
  <si>
    <t>Amfiteáter Čermany - rekonštrukcia a modernizácia</t>
  </si>
  <si>
    <t>Obec Čermany</t>
  </si>
  <si>
    <t>441241000018</t>
  </si>
  <si>
    <t>Detské ihrisko v obci Krnča</t>
  </si>
  <si>
    <t>441241000010</t>
  </si>
  <si>
    <t>Detské ihrisko - Preseľany</t>
  </si>
  <si>
    <t>Obec Preseľany</t>
  </si>
  <si>
    <t>441241000015</t>
  </si>
  <si>
    <t>Detské ihrisko v obci Nitrianska Streda</t>
  </si>
  <si>
    <t>Obec Nitrianska Streda</t>
  </si>
  <si>
    <t>441241000012</t>
  </si>
  <si>
    <t>Stavebné úpravy požiarnej zbrojnice Solčany</t>
  </si>
  <si>
    <t>Obec Solčany</t>
  </si>
  <si>
    <t>441241000011</t>
  </si>
  <si>
    <t>Rekonštrukcia viacúčelového ihriska v obci Dvorany nad Nitrou</t>
  </si>
  <si>
    <t>Obec Dvorany nad Nitrou</t>
  </si>
  <si>
    <t>Občianske združenie Nitriansky Vidiecky parlament</t>
  </si>
  <si>
    <t>42B071000009</t>
  </si>
  <si>
    <t>Naštartovanie propagácie vidieckeho cestovného ruchu na území MAS Dudváh prostredníctvom vytvorenia informačného systému</t>
  </si>
  <si>
    <t>Združenie cestovného ruchu GALANTSKO</t>
  </si>
  <si>
    <t>42B081000012</t>
  </si>
  <si>
    <t>Propagácia územia MAS Stará Čierna voda prostredníctvom inovatívneho informačného systému</t>
  </si>
  <si>
    <t>42A081000010</t>
  </si>
  <si>
    <t>3.2.A</t>
  </si>
  <si>
    <t>Modernizácia ubytovacieho zariadenia a prístrešok</t>
  </si>
  <si>
    <t>Štefan Papp – UBYTOVANIE COMPUTER</t>
  </si>
  <si>
    <t>42A081000009</t>
  </si>
  <si>
    <t>Modernizácia a prestavba RD s.č. 150 Dolné Saliby na nízkokapacitné ubytovacie zariadenie</t>
  </si>
  <si>
    <t>Andrea Bugár - NEST</t>
  </si>
  <si>
    <t>42A081000011</t>
  </si>
  <si>
    <t>Prístavba a nadstavba RD na nízkokapacitné ubytovacie zariadenie</t>
  </si>
  <si>
    <t>Anna Deáková</t>
  </si>
  <si>
    <t>441141000003</t>
  </si>
  <si>
    <t>Viacúčelové ihrisko v obci Kukučínov</t>
  </si>
  <si>
    <t>Obec Kukučínov</t>
  </si>
  <si>
    <t>441141000004</t>
  </si>
  <si>
    <t>Viacúčelové ihrisko v obci Pohronský Ruskov</t>
  </si>
  <si>
    <t>Obec Pohronský Ruskov</t>
  </si>
  <si>
    <t>441141000005</t>
  </si>
  <si>
    <t>Viacúčelové ihrisko v obci Nýrovce</t>
  </si>
  <si>
    <t>Obec Nýrovce</t>
  </si>
  <si>
    <t>441141000008</t>
  </si>
  <si>
    <t>Viacúčelové ihrisko v obci Farná</t>
  </si>
  <si>
    <t>Obec Farná</t>
  </si>
  <si>
    <t>441141000009</t>
  </si>
  <si>
    <t>Viacúčelové ihrisko v obci Kuraľany</t>
  </si>
  <si>
    <t>Obec Kuraľany</t>
  </si>
  <si>
    <t>441141000011</t>
  </si>
  <si>
    <t>Výstavba multifunkčného ihriska</t>
  </si>
  <si>
    <t>Obec Zbrojníky</t>
  </si>
  <si>
    <t>441141000016</t>
  </si>
  <si>
    <t>Výstavba detského ihriska a autobusovej zastávky</t>
  </si>
  <si>
    <t>Obec Keť</t>
  </si>
  <si>
    <t>441041000017</t>
  </si>
  <si>
    <t>Oáza detskej radosti – radosť sa zväčšuje</t>
  </si>
  <si>
    <t>441041000019</t>
  </si>
  <si>
    <t>CENTRUM aktívneho relaxu a prameňa informácií – spájame príjemné s užitočným</t>
  </si>
  <si>
    <t>Obec Olšavica</t>
  </si>
  <si>
    <t>441041000018</t>
  </si>
  <si>
    <t>Spoločenská miestnosť –  pre nás občanov . . . máme ciele – máme vôľu</t>
  </si>
  <si>
    <t>Obec Bugľovce</t>
  </si>
  <si>
    <t>441041000020</t>
  </si>
  <si>
    <t>Teplo krbu zladí naše srdcia, mysle a zmysly</t>
  </si>
  <si>
    <t>441041000023</t>
  </si>
  <si>
    <t>Žiť sa musí dopredu – sila melódie a klenoty svojrázneho kraja</t>
  </si>
  <si>
    <t>Obec Nižné Repaše</t>
  </si>
  <si>
    <t>441041000021</t>
  </si>
  <si>
    <t>Poďme sa hrať!</t>
  </si>
  <si>
    <t>441041000022</t>
  </si>
  <si>
    <t>Zdravý spôsob životosprávy pre všetkých – stravovacie služby veľkým aj malým</t>
  </si>
  <si>
    <t>Obec Doľany</t>
  </si>
  <si>
    <t>441041000024</t>
  </si>
  <si>
    <t>Spoločne dotvorme živé SRDCE obce Dlhé Stráže – odlákajme deti z ciest</t>
  </si>
  <si>
    <t>Obec Dlhé Stráže</t>
  </si>
  <si>
    <t>441041000027</t>
  </si>
  <si>
    <t>Aj my už máme miesto – detská radosť nadovšetko</t>
  </si>
  <si>
    <t>Obec Uloža</t>
  </si>
  <si>
    <t>441041000029</t>
  </si>
  <si>
    <t>Dve detské ihriská – pre malé a väčšie deti</t>
  </si>
  <si>
    <t>Mesto Spišské Podhradie</t>
  </si>
  <si>
    <t>Aj mototuristi už majúu nás  svoje miesto</t>
  </si>
  <si>
    <t>441041000031</t>
  </si>
  <si>
    <t>Úprava priestorov Domu športu a mládeže - Studenec a podpora voľnočasových aktivít</t>
  </si>
  <si>
    <t>Obec Studenec</t>
  </si>
  <si>
    <t>441041000034</t>
  </si>
  <si>
    <t>V Granči sa hráme na detskom ranči</t>
  </si>
  <si>
    <t xml:space="preserve">Revitalizovaná zóna – zrkadlo obce </t>
  </si>
  <si>
    <t>Oživme kvality krásnej lokality</t>
  </si>
  <si>
    <t>Obec Beharovce</t>
  </si>
  <si>
    <t>Objavme SVET zázračnej krásy a tradícií pri turistických potulkách Toryskami</t>
  </si>
  <si>
    <t>Obec Torysky</t>
  </si>
  <si>
    <t>441041000033</t>
  </si>
  <si>
    <t>Využiteľnosť regionálnych hodnôt na otvorenej scéne</t>
  </si>
  <si>
    <t>Mesto Levoča</t>
  </si>
  <si>
    <t>Zelený park – krajinný a architektonický prvok</t>
  </si>
  <si>
    <t>42B041000036</t>
  </si>
  <si>
    <t>Odhaľme naše bohatstvo a ponúknime ho všetkým</t>
  </si>
  <si>
    <t>Združenie turizmu Levoča</t>
  </si>
  <si>
    <t>Sikenica, rekonštrukcia verejného priestranstva</t>
  </si>
  <si>
    <t>Obec Sikenica</t>
  </si>
  <si>
    <t>Rekonštrukcia a modernizácia verejného priestranstva a parku</t>
  </si>
  <si>
    <t>Obec Tekovské Lužany</t>
  </si>
  <si>
    <t>Výstavba verejného priestranstva</t>
  </si>
  <si>
    <t>Rekonštrukcia verejného priestranstva</t>
  </si>
  <si>
    <t>Obec Čaka</t>
  </si>
  <si>
    <t>Volkovce - "Parčík za kostolom" - I. etapa</t>
  </si>
  <si>
    <t>Spevnené plochy a sadové úpravy verejného priestranstva pri multifunkčnom ihrisku</t>
  </si>
  <si>
    <t>Modernizácia verejných priestranstiev v obci Nevidzany</t>
  </si>
  <si>
    <t>Vytvorenie podmienok pre rozvoj aktívneho trávenia voľného času a zdravého životného štýlu prostredníctvom vybudovania viacúčelového ihriska</t>
  </si>
  <si>
    <t>Obec Veľké Vozokany</t>
  </si>
  <si>
    <t>441051000012</t>
  </si>
  <si>
    <t>V.H.Kalinka - príjemnejšie miesto pre život</t>
  </si>
  <si>
    <t>Obec Vigľašská Huta Kalinka</t>
  </si>
  <si>
    <t>Výstavba parku  - zelené srdce obce Vígľaš</t>
  </si>
  <si>
    <t>Parková plocha v centre obce Slatinské Lazy</t>
  </si>
  <si>
    <t>Obec Slatinské Lazy</t>
  </si>
  <si>
    <t xml:space="preserve">Park Horný Tisovník </t>
  </si>
  <si>
    <t>Dobudovanie parčíka centrum a priestorový informačný systém</t>
  </si>
  <si>
    <t>Odpočinkové turistické miesto</t>
  </si>
  <si>
    <t>O krok bližšiek lepčiemu životu na vidieku</t>
  </si>
  <si>
    <t>Podkriváň - Turisticko informačná zóna a obnova cyklotrás a prvkov priestorového informačného systému v katastri obce</t>
  </si>
  <si>
    <t>Sprístupnenie a skrášlenie pozoruhodností v Detve</t>
  </si>
  <si>
    <t xml:space="preserve">Mesto Detva </t>
  </si>
  <si>
    <t>Mesto Detva</t>
  </si>
  <si>
    <t>Príťažlivý vidiek</t>
  </si>
  <si>
    <t>Všetky cesty vedú cez Očovú - vytvorenie informačno - priestorového systému a systému cyklotrás  v Očovej</t>
  </si>
  <si>
    <t>Vodopád pod Poľanou atraktívnejší pre turistov</t>
  </si>
  <si>
    <t>Partnerstvo BACHUREŇ</t>
  </si>
  <si>
    <t>441451000005</t>
  </si>
  <si>
    <t>Bertotovce – Zateplenie kultúrneho domu</t>
  </si>
  <si>
    <t>Obec Bertotovce</t>
  </si>
  <si>
    <t>441451000004</t>
  </si>
  <si>
    <t>Modernizácia obecného úradu Hermanovce</t>
  </si>
  <si>
    <t>Obec Hermanovce</t>
  </si>
  <si>
    <t>441451000009</t>
  </si>
  <si>
    <t>Rekonštrukcia kultúrneho domu, šatní a oplotenia futbalového ihriska - Jarovnice</t>
  </si>
  <si>
    <t>Obec Jarovnice</t>
  </si>
  <si>
    <t>441451000001</t>
  </si>
  <si>
    <t>Rekonštrukcia polyfunkčného objektu v obci Lažany</t>
  </si>
  <si>
    <t>Obec Lažany</t>
  </si>
  <si>
    <t>441451000002</t>
  </si>
  <si>
    <t>Rekonštrukcia a modernizácia kultúrneho domu, Lipovce</t>
  </si>
  <si>
    <t>Obec Lipovce</t>
  </si>
  <si>
    <t>441451000003</t>
  </si>
  <si>
    <t>Šindliar, rekonštrukcia kuchyne v kultúrnom dome a interiéru obecného úradu</t>
  </si>
  <si>
    <t>Obec Šindliar</t>
  </si>
  <si>
    <t>Viacúčelový prístupový chodník k športovému areálu v obci Bertotovce</t>
  </si>
  <si>
    <t xml:space="preserve">3.4.2 </t>
  </si>
  <si>
    <t>Rekonštrukcia a modernizácia miestnych komunikácií v obci Uzovské Pekľany</t>
  </si>
  <si>
    <t xml:space="preserve">Obec Uzovské Pekľany   </t>
  </si>
  <si>
    <t>Obec Uzovské Pekľany</t>
  </si>
  <si>
    <t>Rekonštrukcia miestnych komunikácií v obci Uzovský Šalgov – II. etapa</t>
  </si>
  <si>
    <t>Obec Uzovský Šalgov</t>
  </si>
  <si>
    <t>441811000010</t>
  </si>
  <si>
    <t>Viacúčelové ihrisko v obci Bara</t>
  </si>
  <si>
    <t>Obec Bara</t>
  </si>
  <si>
    <t>441811000016</t>
  </si>
  <si>
    <t>Stavebné úpravy šatní TJ Olympia</t>
  </si>
  <si>
    <t>Obec Borša</t>
  </si>
  <si>
    <t>441811000013</t>
  </si>
  <si>
    <t>Výstavba amfiteátra v obci Cejkov</t>
  </si>
  <si>
    <t>Obec Cejkov</t>
  </si>
  <si>
    <t>441811000015</t>
  </si>
  <si>
    <t>Výstavba amfiteátra v oddychovom centre tokajskej obce Čerhov</t>
  </si>
  <si>
    <t>Obec Čerhov</t>
  </si>
  <si>
    <t>Rekonštrukcia a modernizácia miestneho parku Čeľadince</t>
  </si>
  <si>
    <t>Modernizácia parku Nitrianska Streda</t>
  </si>
  <si>
    <t>441581000009</t>
  </si>
  <si>
    <t>Obec Vyšný Klátov</t>
  </si>
  <si>
    <t>441581000010</t>
  </si>
  <si>
    <t>Výstavba multifunkčného ihriska v obci Vyšný Klátov - 2. etapa</t>
  </si>
  <si>
    <t>441581000011</t>
  </si>
  <si>
    <t>Podpora rozvoja športových a voľnočasových aktivít v obci Baška - 1. etapa</t>
  </si>
  <si>
    <t>Obec Baška</t>
  </si>
  <si>
    <t>441581000012</t>
  </si>
  <si>
    <t>Podpora rozvoja športových a voľnočasových aktivít v obci Baška - 2. etapa</t>
  </si>
  <si>
    <t>Obec Hodkovce</t>
  </si>
  <si>
    <t>441581000014</t>
  </si>
  <si>
    <t>441581000021</t>
  </si>
  <si>
    <t>Areál športu a hier - 1. etapa</t>
  </si>
  <si>
    <t>Obec Poproč</t>
  </si>
  <si>
    <t>441581000022</t>
  </si>
  <si>
    <t>Areál športu a hier - 2. etapa</t>
  </si>
  <si>
    <t>441581000025</t>
  </si>
  <si>
    <t>Podpora rozvoja športových a voľnočasových aktivít v obci Jasov - 1. etapa</t>
  </si>
  <si>
    <t>Obec Jasov</t>
  </si>
  <si>
    <t>441581000026</t>
  </si>
  <si>
    <t>Podpora rozvoja športových a voľnočasových aktivít v obci Jasov - 2. etapa</t>
  </si>
  <si>
    <t>Výstavba multifunkčného ihriska v obci Vyšný Klátov - 1. etapa</t>
  </si>
  <si>
    <t>Športovo - rekreačná zóna Hodkovce - 2. etapa</t>
  </si>
  <si>
    <t>441811000002</t>
  </si>
  <si>
    <t>Revitalizácia detského ihriska v obci Hraň</t>
  </si>
  <si>
    <t>Obec Hraň</t>
  </si>
  <si>
    <t>441811000004</t>
  </si>
  <si>
    <t>Viacúčelové ihrisko Hrčeľ</t>
  </si>
  <si>
    <t>Obec Hrčeľ</t>
  </si>
  <si>
    <t>441811000005</t>
  </si>
  <si>
    <t>Viacúčelové ihrisko obec Kašov</t>
  </si>
  <si>
    <t>Obec Kašov</t>
  </si>
  <si>
    <t>441811000007</t>
  </si>
  <si>
    <t>Viacúčelové športové ihrisko obec Kysta</t>
  </si>
  <si>
    <t>Obec Kysta</t>
  </si>
  <si>
    <t>441811000006</t>
  </si>
  <si>
    <t>Ladmovce - prírodný amfiteáter</t>
  </si>
  <si>
    <t>Obec Ladmovce</t>
  </si>
  <si>
    <t>441811000009</t>
  </si>
  <si>
    <t>Detské ihrisko Novosad</t>
  </si>
  <si>
    <t>Obec Novosad</t>
  </si>
  <si>
    <t>441811000003</t>
  </si>
  <si>
    <t>Viacúčelové ihrisko obec Sirník</t>
  </si>
  <si>
    <t>Obec Sirník</t>
  </si>
  <si>
    <t>441811000014</t>
  </si>
  <si>
    <t>Detské ihrisko obec Slovenské Nové Mesto</t>
  </si>
  <si>
    <t>Obec Slovenské Nové Mesto</t>
  </si>
  <si>
    <t>Obec Veľká Tŕňa</t>
  </si>
  <si>
    <t>441811000008</t>
  </si>
  <si>
    <t>Amfiteáter Zemplínsky Branč</t>
  </si>
  <si>
    <t>Obec Zemplínsky Branč</t>
  </si>
  <si>
    <t>441811000012</t>
  </si>
  <si>
    <t>Viacúčelové ihrisko Zemplínske Hradište</t>
  </si>
  <si>
    <t>Obec Zemplínske Hradište</t>
  </si>
  <si>
    <t>441811000001</t>
  </si>
  <si>
    <t>Amfiteáter Zemplínske Jastrabie</t>
  </si>
  <si>
    <t>Obec Zemplínske Jastrabie</t>
  </si>
  <si>
    <t>OZ Partnerstvo pre MAS Terchovská dolina</t>
  </si>
  <si>
    <t>441531000002</t>
  </si>
  <si>
    <t>Viacúčelové ihrisko - Belá</t>
  </si>
  <si>
    <t>Obec Belá</t>
  </si>
  <si>
    <t>441531000016</t>
  </si>
  <si>
    <t>Viacúčelové ihrisko - Dolná Tižina</t>
  </si>
  <si>
    <t>Obec Dolná Tižina</t>
  </si>
  <si>
    <t>441531000011</t>
  </si>
  <si>
    <t>Stavebné úpravy obecného úradu - Gbeľany</t>
  </si>
  <si>
    <t>Obec Gbeľany</t>
  </si>
  <si>
    <t>441531000015</t>
  </si>
  <si>
    <t>Viacúčelové ihrisko - Kotrčiná Lúčka</t>
  </si>
  <si>
    <t>Obec Kotrčiná Lúčka</t>
  </si>
  <si>
    <t>441531000010</t>
  </si>
  <si>
    <t>Rekonštrukcia a modernizácia budovy v areáli športového ihriska</t>
  </si>
  <si>
    <t>Obec Krasňany</t>
  </si>
  <si>
    <t>441531000013</t>
  </si>
  <si>
    <t>Stavebné úpravy jestvujúceho ihriska - Lutiše</t>
  </si>
  <si>
    <t>Obec Lutiše</t>
  </si>
  <si>
    <t>441531000003</t>
  </si>
  <si>
    <t>Stavebné úpravy kultúrneho domu - Lysica</t>
  </si>
  <si>
    <t>Obec Lysica</t>
  </si>
  <si>
    <t>441531000017</t>
  </si>
  <si>
    <t>Výstavba detského ihriska v obci Mojš</t>
  </si>
  <si>
    <t>Obec Mojš</t>
  </si>
  <si>
    <t>441531000009</t>
  </si>
  <si>
    <t>Nededza - Rekonštrukcia OÚ</t>
  </si>
  <si>
    <t>Obec Nededza</t>
  </si>
  <si>
    <t>441531000014</t>
  </si>
  <si>
    <t>Stavebné úpravy obecného úradu Nezbudská Lúčka</t>
  </si>
  <si>
    <t>Obec Nezbudská Lúčka</t>
  </si>
  <si>
    <t>441531000006</t>
  </si>
  <si>
    <t>Stavebné úpravy a zateplenie Kultúrneho domu Stráňavy</t>
  </si>
  <si>
    <t>Obec Stráňavy</t>
  </si>
  <si>
    <t>441531000012</t>
  </si>
  <si>
    <t>Viacúčelové ihrisko Stráža</t>
  </si>
  <si>
    <t>Obec Stráža</t>
  </si>
  <si>
    <t>441531000001</t>
  </si>
  <si>
    <t>Prístavba, nadstavba a stavebné úpravy - požiarna zbrojnica Strečno</t>
  </si>
  <si>
    <t>Obec Strečno</t>
  </si>
  <si>
    <t>441531000004</t>
  </si>
  <si>
    <t>Stavebné úpravy obecného úradu - Terchová</t>
  </si>
  <si>
    <t>Obec Terchová</t>
  </si>
  <si>
    <t>441531000007</t>
  </si>
  <si>
    <t>Výstavba detských ihrísk, stavebné úpravy obecného úradu a autobusovej zastávky - Varín</t>
  </si>
  <si>
    <t>Obec Varín</t>
  </si>
  <si>
    <t>441531000005</t>
  </si>
  <si>
    <t>Obec Zázrivá</t>
  </si>
  <si>
    <t>Agroprameň</t>
  </si>
  <si>
    <t>Rekonštrukcia miestnych komunikácií a odstavných plôch</t>
  </si>
  <si>
    <t>Obec Horná Potôň</t>
  </si>
  <si>
    <t>Rekonštrukcia a obnova chodníkov</t>
  </si>
  <si>
    <t>Obec Michal na Ostrove</t>
  </si>
  <si>
    <t>Rekonštrukcia komunikácií v obci Mierovo II. Etapa</t>
  </si>
  <si>
    <t>Obec Mierovo</t>
  </si>
  <si>
    <t>Individuálna bytová výstavba s inžinierskymi sieťami Holice - miestna komunikácia, chodníky, kanalizácia</t>
  </si>
  <si>
    <t>Obec Holice</t>
  </si>
  <si>
    <t>Individuálna bytová výstavba s inžinierskymi sieťami v Lehniciach, časť B a C - Komunikácie a spevnené plochy - etapa A</t>
  </si>
  <si>
    <t>Obec Lehnice</t>
  </si>
  <si>
    <t>Revitalizácia verejných priestranstiev v obci Veľká Paka</t>
  </si>
  <si>
    <t>Obec Veľká Paka</t>
  </si>
  <si>
    <t>Miestna akčná skupina HORNÁD - SLANSKÉ VRCHY, o.z.</t>
  </si>
  <si>
    <t>441571000001</t>
  </si>
  <si>
    <t>Podpora rozvoja športu v obci Ruskov</t>
  </si>
  <si>
    <t>441571000002</t>
  </si>
  <si>
    <t>Výstavba viacúčelového ihriska v Kokšov-Bakši</t>
  </si>
  <si>
    <t>441571000003</t>
  </si>
  <si>
    <t>Detské ihrisko Vyšný Čaj</t>
  </si>
  <si>
    <t>441571000004</t>
  </si>
  <si>
    <t>Viacúčelové športové ihrisko 33 x 18</t>
  </si>
  <si>
    <t>441571000005</t>
  </si>
  <si>
    <t>Detské ihrisko Geča</t>
  </si>
  <si>
    <t>441571000006</t>
  </si>
  <si>
    <t>Výstavba multifunkčného športoviska v obci Slanská Huta</t>
  </si>
  <si>
    <t>441571000007</t>
  </si>
  <si>
    <t>441571000008</t>
  </si>
  <si>
    <t xml:space="preserve">
Viacúčelové ihrisko Nižná Hutka
</t>
  </si>
  <si>
    <t>441571000009</t>
  </si>
  <si>
    <t>Výstavba viacúčelového ihriska v obci Haniska pri Košiciach</t>
  </si>
  <si>
    <t>441571000010</t>
  </si>
  <si>
    <t>Detské ihrisko Nový Salaš</t>
  </si>
  <si>
    <t>441571000011</t>
  </si>
  <si>
    <t>Detské ihrisko Košická Polianka</t>
  </si>
  <si>
    <t>441571000012</t>
  </si>
  <si>
    <t>Amfiteáter - Sokoľany</t>
  </si>
  <si>
    <t>441571000013</t>
  </si>
  <si>
    <t>Výstavba viacúčelového ihriska</t>
  </si>
  <si>
    <t>441571000014</t>
  </si>
  <si>
    <t>Rekonštrukcia detského ihriska v obci Bohdanovce</t>
  </si>
  <si>
    <t>441571000015</t>
  </si>
  <si>
    <t>Výstavba detského ihriska</t>
  </si>
  <si>
    <t>441571000016</t>
  </si>
  <si>
    <t>Modernizácia športového areálu v obci Kalša</t>
  </si>
  <si>
    <t>441571000017</t>
  </si>
  <si>
    <t>Podpora kultúrno-spoločenských aktivít v obci Trstené pri Hornáde</t>
  </si>
  <si>
    <t>441571000018</t>
  </si>
  <si>
    <t>Modernizácia športového areálu Valaliky</t>
  </si>
  <si>
    <t>441571000019</t>
  </si>
  <si>
    <t>Modernizácia športového areálu v obci Ždaňa</t>
  </si>
  <si>
    <t>Miestna akčná skupina Vršatec</t>
  </si>
  <si>
    <t>Úprava verejných priestranstiev obce Dulov</t>
  </si>
  <si>
    <t>Obec Dulov</t>
  </si>
  <si>
    <t>Rekonštrukcia oddychovej zóny v obci Slavnica na park</t>
  </si>
  <si>
    <t>Obec Slavnica</t>
  </si>
  <si>
    <t>Rekonštrukcia verejných priestranstiev v obci Bolešov</t>
  </si>
  <si>
    <t>Obec Bolešov</t>
  </si>
  <si>
    <t>Rekonštrukcia oddychovej zóny v obci Červený Kameň - Úprava verejného priestranstva na park</t>
  </si>
  <si>
    <t>Obec Červený Kameň</t>
  </si>
  <si>
    <t>Miestna akčná skupina RUDOHORIE, o. z.</t>
  </si>
  <si>
    <t>441581000001</t>
  </si>
  <si>
    <t>Viacúčelové ihrisko obec Štós - 1. etapa</t>
  </si>
  <si>
    <t>Obec Štós</t>
  </si>
  <si>
    <t>441581000002</t>
  </si>
  <si>
    <t>Viacúčelové ihrisko obec Štós - 2. etapa</t>
  </si>
  <si>
    <t>441581000003</t>
  </si>
  <si>
    <t>Viacúčelové ihrisko obec Hýľov - 1. etapa</t>
  </si>
  <si>
    <t>Obec Hýľov</t>
  </si>
  <si>
    <t>441581000004</t>
  </si>
  <si>
    <t>Viacúčelové ihrisko obec Hýľov - 2. etapa</t>
  </si>
  <si>
    <t>441581000005</t>
  </si>
  <si>
    <t>Podpora rozvoja športových a voľnočasových aktivít v obci Rudník - 1. etapa</t>
  </si>
  <si>
    <t>Obec Rudník</t>
  </si>
  <si>
    <t>441581000006</t>
  </si>
  <si>
    <t>Podpora rozvoja športových a voľnočasových aktivít v obci Rudník - 2. etapa</t>
  </si>
  <si>
    <t>441581000027</t>
  </si>
  <si>
    <t>Viacúčelové ihrisko v obci Malá Ida - 1. etapa</t>
  </si>
  <si>
    <t>Obec Malá Ida</t>
  </si>
  <si>
    <t>441581000028</t>
  </si>
  <si>
    <t>Viacúčelové ihrisko v obci Malá Ida - 2. etapa</t>
  </si>
  <si>
    <t>441581000019</t>
  </si>
  <si>
    <t>Podpora rozvoja športových a voľnočasových aktivít v obci Zlatá Idka - 1. etapa</t>
  </si>
  <si>
    <t>Obec Zlatá Idka</t>
  </si>
  <si>
    <t>441581000020</t>
  </si>
  <si>
    <t>Podpora rozvoja športových a voľnočasových aktivít v obci Zlatá Idka - 2. etapa</t>
  </si>
  <si>
    <t>Mesto Stará Turá</t>
  </si>
  <si>
    <t>Obec Kráľovičové Kračany</t>
  </si>
  <si>
    <t>Obec Teplý Vrch</t>
  </si>
  <si>
    <t>Obec Vígľašská Huta-Kalinka</t>
  </si>
  <si>
    <t>Obec Stará Huta</t>
  </si>
  <si>
    <t>Číslo opatrenia</t>
  </si>
  <si>
    <r>
      <t xml:space="preserve">Schválený príspevok  celkom v </t>
    </r>
    <r>
      <rPr>
        <b/>
        <sz val="8"/>
        <color indexed="10"/>
        <rFont val="Arial"/>
        <family val="2"/>
        <charset val="238"/>
      </rPr>
      <t>EUR</t>
    </r>
  </si>
  <si>
    <r>
      <t xml:space="preserve">Schválené Oprávnené výdavky                        v  </t>
    </r>
    <r>
      <rPr>
        <b/>
        <sz val="8"/>
        <color indexed="10"/>
        <rFont val="Arial"/>
        <family val="2"/>
        <charset val="238"/>
      </rPr>
      <t>EUR</t>
    </r>
  </si>
  <si>
    <t>Dátum podpisu zmluvy</t>
  </si>
  <si>
    <t>IČO</t>
  </si>
  <si>
    <t>Kód projektu</t>
  </si>
  <si>
    <t>Názov projektu</t>
  </si>
  <si>
    <t>Názov MAS</t>
  </si>
  <si>
    <t>IČO MAS</t>
  </si>
  <si>
    <t>Miestna akčná skupina Vodný raj - Aquaparadiso - Víziparadicsom, o.z.</t>
  </si>
  <si>
    <t>441231000001</t>
  </si>
  <si>
    <t>3.4.1</t>
  </si>
  <si>
    <t>Detské a športové ihrisko</t>
  </si>
  <si>
    <t>Obec Ohrady</t>
  </si>
  <si>
    <t>MAS LEV, o.z.</t>
  </si>
  <si>
    <t>Občianske združenie Mikroregión Radošinka</t>
  </si>
  <si>
    <t>Združenie mikroregiónu SVORNOSŤ</t>
  </si>
  <si>
    <t>Miestna akčná skupina MALOHONT</t>
  </si>
  <si>
    <t>Podpoľanie</t>
  </si>
  <si>
    <t>Dolnohronské rozvojové partnerstvo</t>
  </si>
  <si>
    <t>Kopaničiarsky región - miestna akčná skupina</t>
  </si>
  <si>
    <t>Miestna akčná skupina Stará Čierna voda</t>
  </si>
  <si>
    <t>441231000002</t>
  </si>
  <si>
    <t>Obec Jurová</t>
  </si>
  <si>
    <t>441231000005</t>
  </si>
  <si>
    <t>Prestavba k budove TJ Mad</t>
  </si>
  <si>
    <t>Obec Mad</t>
  </si>
  <si>
    <t>441231000006</t>
  </si>
  <si>
    <t>Rekonštrukcia –prestavba TJ Kráľovičové Kračany</t>
  </si>
  <si>
    <t>Obec Kráľovičove Kračany</t>
  </si>
  <si>
    <t>441231000007</t>
  </si>
  <si>
    <t>Detské ihriská a miestny informačný systém, Horné Mýto</t>
  </si>
  <si>
    <t>Obec Horné Mýto</t>
  </si>
  <si>
    <t>441231000008</t>
  </si>
  <si>
    <t>Detské ihriská centrálnej zóny obce Baka</t>
  </si>
  <si>
    <t>Obec Baka</t>
  </si>
  <si>
    <t>441231000009</t>
  </si>
  <si>
    <t>Sanácia objektu športovej haly a výstavba detských ihrísk v obci Topoľníky</t>
  </si>
  <si>
    <t>Obec Topoľníky</t>
  </si>
  <si>
    <t>441231000011</t>
  </si>
  <si>
    <t>Športový štadión – tribúna , 1. etapa</t>
  </si>
  <si>
    <t>Obec Vrakúň</t>
  </si>
  <si>
    <t>441231000012</t>
  </si>
  <si>
    <t>Areál futbalového ihriska – prevádzková budova s hľadiskom</t>
  </si>
  <si>
    <t>Obec Veľké Dvorníky</t>
  </si>
  <si>
    <t>441231000013</t>
  </si>
  <si>
    <t>Výstavba detských a športových ihrísk - časť detské ihriská</t>
  </si>
  <si>
    <t>Obec Malé Dvorníky</t>
  </si>
  <si>
    <t>441231000014</t>
  </si>
  <si>
    <t>Rekonštrukcia športového areálu</t>
  </si>
  <si>
    <t>Obec Trhová Hradská</t>
  </si>
  <si>
    <t>441231000015</t>
  </si>
  <si>
    <t xml:space="preserve">Obnova centra obce Dunajský Klátov </t>
  </si>
  <si>
    <t>Obec Dunajský Klátov</t>
  </si>
  <si>
    <t>441041000001</t>
  </si>
  <si>
    <t>„Dajme šancu mladým tráviť čas Lepšie – Účelnejšie – Činorodo – Kreatívne – Akčne“</t>
  </si>
  <si>
    <t>Obec Lúčka</t>
  </si>
  <si>
    <t>441041000002</t>
  </si>
  <si>
    <t>„Dom remesiel – multifunkčný objekt“</t>
  </si>
  <si>
    <t>Obec Nemešany</t>
  </si>
  <si>
    <t>441041000004</t>
  </si>
  <si>
    <t>„Je fajn mať svoj priestor“</t>
  </si>
  <si>
    <t>Obec Vyšné Repaše</t>
  </si>
  <si>
    <t>441041000007</t>
  </si>
  <si>
    <t>„Vytvorme si kultúrny priestor pre naše tradície“</t>
  </si>
  <si>
    <t>Obec Brutovce</t>
  </si>
  <si>
    <t>441041000008</t>
  </si>
  <si>
    <t>„Modernizácia verejných sociálnych zariadení v kultúrnom dome“</t>
  </si>
  <si>
    <t>Obec Dúbrava</t>
  </si>
  <si>
    <t>441041000009</t>
  </si>
  <si>
    <t>„Deti sú naše zrkadlo -pozrime sa doň spolu s nimi“</t>
  </si>
  <si>
    <t>Obec Domaňovce</t>
  </si>
  <si>
    <t>441041000011</t>
  </si>
  <si>
    <t>„Teplo krbu zladí naše srdcia i mysle“</t>
  </si>
  <si>
    <t>Obec Poľanovce</t>
  </si>
  <si>
    <t>441041000012</t>
  </si>
  <si>
    <t>„Oáza detskej radosti“</t>
  </si>
  <si>
    <t>Obec Spišský Štvrtok</t>
  </si>
  <si>
    <t>441041000013</t>
  </si>
  <si>
    <t>„Ani tak nebolo, ani tak nesmie byť, žeby sa naše deti nemali kde zabaviť!“</t>
  </si>
  <si>
    <t>Obec Baldovce</t>
  </si>
  <si>
    <t>441041000014</t>
  </si>
  <si>
    <t>„ V zdravom tele zdravý duch, v Granč – Petrovciach vládne ruch“</t>
  </si>
  <si>
    <t>Obec Granč - Petrovce</t>
  </si>
  <si>
    <t>441091000002</t>
  </si>
  <si>
    <t>Stavebné úpravy objektu Obecného úradu</t>
  </si>
  <si>
    <t>Obec Malé Zálužie</t>
  </si>
  <si>
    <t>441241000001</t>
  </si>
  <si>
    <t>Rekonštrukcia a modernizácia domu smútku Ludanice miestna časť Mýtna Nová Ves</t>
  </si>
  <si>
    <t>Obec Ludanice</t>
  </si>
  <si>
    <t>441241000002</t>
  </si>
  <si>
    <t>Bezdrôtový rozhlas Hrušovany – rozšírenie siete – I. etapa</t>
  </si>
  <si>
    <t>Obec Hrušovany</t>
  </si>
  <si>
    <t>441241000003</t>
  </si>
  <si>
    <t>Rekonštrukcia Domu smútku  a úprava okolia</t>
  </si>
  <si>
    <t>Obec Čeľadince</t>
  </si>
  <si>
    <t>441241000004</t>
  </si>
  <si>
    <t>Autobusový prístrešok a úprava okolia</t>
  </si>
  <si>
    <t>Obec Koniarovce</t>
  </si>
  <si>
    <t>441241000005</t>
  </si>
  <si>
    <t>Prestavba budovy požiarnej zbrojnice Krnča</t>
  </si>
  <si>
    <t>Obec Krnča</t>
  </si>
  <si>
    <t>441241000006</t>
  </si>
  <si>
    <t>Rekonštrukcia domu smútku s obradnou miestnosťou</t>
  </si>
  <si>
    <t>Obec Belince</t>
  </si>
  <si>
    <t>441161000001</t>
  </si>
  <si>
    <t>Rekonštrukcia jestvujúcej mestskej budovy pre účely knižnice - Hnúšťa</t>
  </si>
  <si>
    <t>Mesto Hnúšťa</t>
  </si>
  <si>
    <t>441161000002</t>
  </si>
  <si>
    <t>Zachovajme a zveľaďujme kultúrne dedičstvo našich predkov</t>
  </si>
  <si>
    <t>Obec Čerenčany</t>
  </si>
  <si>
    <t>441161000004</t>
  </si>
  <si>
    <t>Rekonštrukcia kultúrneho domu - srdce diania v obci</t>
  </si>
  <si>
    <t>Obec Lukovištia</t>
  </si>
  <si>
    <t>441161000009</t>
  </si>
  <si>
    <t>Vidiecka kultúra pod strechou - rekonštrukcia kultúrneho domu</t>
  </si>
  <si>
    <t>441161000011</t>
  </si>
  <si>
    <t>Vidiek ožije, ale pomôžme mu!</t>
  </si>
  <si>
    <t>Obec Španie Pole</t>
  </si>
  <si>
    <t>441221000001</t>
  </si>
  <si>
    <t>Športujeme na vidieku -Viacúčelové ihrisko Podkriváň</t>
  </si>
  <si>
    <t>Obec Podkriváň</t>
  </si>
  <si>
    <t>441221000002</t>
  </si>
  <si>
    <t>Viacúčelové ihrisko</t>
  </si>
  <si>
    <t>Obec Kriváň</t>
  </si>
  <si>
    <t>441221000003</t>
  </si>
  <si>
    <t>Aby sa nám v obci lepšie žilo - rozvoj miestnej infraštruktúry v obci</t>
  </si>
  <si>
    <t>441221000004</t>
  </si>
  <si>
    <t>Remeselný dvor ožíva - prezentácia starých remesiel a tradícií</t>
  </si>
  <si>
    <t xml:space="preserve">Obec Očová </t>
  </si>
  <si>
    <t>441221000005</t>
  </si>
  <si>
    <t>Obec Vígľaš zlepšuje podmienky pre cestujúcu verejnosť</t>
  </si>
  <si>
    <t>Obec Vígľaš</t>
  </si>
  <si>
    <t>441221000006</t>
  </si>
  <si>
    <t>Plochy pre šport – tenisové ihrisko</t>
  </si>
  <si>
    <t>Obec Dúbravy</t>
  </si>
  <si>
    <t>441221000007</t>
  </si>
  <si>
    <t>Rekonštrukcia expozitúry ľudových remesiel –Stará Huta</t>
  </si>
  <si>
    <t>441221000009</t>
  </si>
  <si>
    <t>Zriadenie výstavných priestorov - prezentácia rodákov</t>
  </si>
  <si>
    <t>441221000010</t>
  </si>
  <si>
    <t xml:space="preserve">Rekonštrukcia strechy požiarnej zbrojnice </t>
  </si>
  <si>
    <t>Obec Horný Tisovník</t>
  </si>
  <si>
    <t>441221000011</t>
  </si>
  <si>
    <t>Informačné centrum na podporu turizmu v Podpoľaní</t>
  </si>
  <si>
    <t>Mesto Hriňová</t>
  </si>
  <si>
    <t>441221000012</t>
  </si>
  <si>
    <t xml:space="preserve">Obec Korytárky </t>
  </si>
  <si>
    <t>441221000013</t>
  </si>
  <si>
    <t>Príťažlivá cesta za kultúrou</t>
  </si>
  <si>
    <t>Obec Detvianska Huta</t>
  </si>
  <si>
    <t>441221000014</t>
  </si>
  <si>
    <t>Rekonštrukcia budovy bývalej školy na centrum vidieckych aktivít</t>
  </si>
  <si>
    <t>Obec Klokoč</t>
  </si>
  <si>
    <t>441221000015</t>
  </si>
  <si>
    <t>Rekonštrukcia kultúrno - športového areálu</t>
  </si>
  <si>
    <t>Obec Látky</t>
  </si>
  <si>
    <t>441140900001</t>
  </si>
  <si>
    <t>Obec Hontianska Vrbica</t>
  </si>
  <si>
    <t>441271000001</t>
  </si>
  <si>
    <t>Viacúčelové ihrisko - Lubina</t>
  </si>
  <si>
    <t>Obec Lubina</t>
  </si>
  <si>
    <t>Obec Chvojnica</t>
  </si>
  <si>
    <t>441271000003</t>
  </si>
  <si>
    <t>Multifunkčné ihrisko ul. Dibrovova</t>
  </si>
  <si>
    <t>441271000004</t>
  </si>
  <si>
    <t>Revitalizácia viacúčelového ihriska a ihriska</t>
  </si>
  <si>
    <t>Obec Jablonka</t>
  </si>
  <si>
    <t>441271000005</t>
  </si>
  <si>
    <t>Výstavba viacúčelového a detského ihriska v obci Stará Myjava</t>
  </si>
  <si>
    <t>Obec Stará Myjava</t>
  </si>
  <si>
    <t>441271000006</t>
  </si>
  <si>
    <t>Viacúčelové športové ihrisko</t>
  </si>
  <si>
    <t>Obec Priepasné</t>
  </si>
  <si>
    <t>441271000007</t>
  </si>
  <si>
    <t>Výstavba viacúčelového ihriska s detskými prvkami v obci Bzince pod Javorinou</t>
  </si>
  <si>
    <t>Obec Bzince pod Javorinou</t>
  </si>
  <si>
    <t>441081000001</t>
  </si>
  <si>
    <t>Rekonštrukcia kultúrneho domu</t>
  </si>
  <si>
    <t>Obec Kráľov Brod</t>
  </si>
  <si>
    <t>441081000002</t>
  </si>
  <si>
    <t>Kultúrno spoločenské centrum - turistické centrum Objekt A - etapa č.1 Modernizácia objektu spoločenského významu</t>
  </si>
  <si>
    <t>Obec Tomášikovo</t>
  </si>
  <si>
    <t>441081000004</t>
  </si>
  <si>
    <t>Rekonštrukcia a modernizácia Domu smútku Dolné Saliby</t>
  </si>
  <si>
    <t>Obec Dolné Saliby</t>
  </si>
  <si>
    <t>441081000006</t>
  </si>
  <si>
    <t>Modernizácia objektu domu smútku</t>
  </si>
  <si>
    <t>Obec Horné Saliby</t>
  </si>
  <si>
    <t>Obec Hrachovo</t>
  </si>
  <si>
    <t>Obec Oľšavica</t>
  </si>
  <si>
    <t>Obec Klčov</t>
  </si>
  <si>
    <t>Obnova a oživenie centra obce</t>
  </si>
  <si>
    <t>Oddýchnu si starí, mladí aj turisti</t>
  </si>
  <si>
    <t>3.4.2</t>
  </si>
  <si>
    <t>Povoda kanalizácia</t>
  </si>
  <si>
    <t>Obec Povoda</t>
  </si>
  <si>
    <t>Kanalizácia obce Kotolné Kračany – II., III a IV. Etapa</t>
  </si>
  <si>
    <t>Obec Kostolné Kračany</t>
  </si>
  <si>
    <t>Technická infraštruktúra pre IBV Vrakúň – výstavba vodovodu a kanalizácie</t>
  </si>
  <si>
    <t>„Prístrešky pre turistov a cykloturistov“</t>
  </si>
  <si>
    <t>Obec Jablonov</t>
  </si>
  <si>
    <t>„Spájame brehy – spájame ľudí“</t>
  </si>
  <si>
    <t>„Naučme sa pri oddychu“</t>
  </si>
  <si>
    <t>Občianske združenie Podhoran</t>
  </si>
  <si>
    <t>441391000001</t>
  </si>
  <si>
    <t>Rekonštrukcia strechy kultúrneho domu</t>
  </si>
  <si>
    <t>Obec Jablonica</t>
  </si>
  <si>
    <t>441391000002</t>
  </si>
  <si>
    <t>Výstavba verejného multifunkčného športového ihriska</t>
  </si>
  <si>
    <t>Obec Cerová</t>
  </si>
  <si>
    <t>441391000003</t>
  </si>
  <si>
    <t>Rekonštrukcia obecného úradu Prietrž</t>
  </si>
  <si>
    <t>Obec Prietrž</t>
  </si>
  <si>
    <t>441391000004</t>
  </si>
  <si>
    <t>Obec Plavecký Peter</t>
  </si>
  <si>
    <t>441391000005</t>
  </si>
  <si>
    <t>Fasáda a úprava vstupu na OÚ</t>
  </si>
  <si>
    <t>Obec Prievaly</t>
  </si>
  <si>
    <t>441391000006</t>
  </si>
  <si>
    <t>Výmena okien na kultúrnom dome v Sološnici</t>
  </si>
  <si>
    <t>Obec Sološnica</t>
  </si>
  <si>
    <t>Obec Rohožník</t>
  </si>
  <si>
    <t>Naše Považie</t>
  </si>
  <si>
    <t>441781000001</t>
  </si>
  <si>
    <t>Viacúčelové ihrisko Plevník - Drienové</t>
  </si>
  <si>
    <t>Obec Plevník - Drienové</t>
  </si>
  <si>
    <t>441781000002</t>
  </si>
  <si>
    <t>Modernizácia ihriska Papradno</t>
  </si>
  <si>
    <t>Obec Papradno</t>
  </si>
  <si>
    <t>441781000003</t>
  </si>
  <si>
    <t>Výstavba detského ihriska v obci Bodiná</t>
  </si>
  <si>
    <t>Obec Bodiná</t>
  </si>
  <si>
    <t>441781000004</t>
  </si>
  <si>
    <t>Stavebné úpravy autobusových zastávok - Sverepec</t>
  </si>
  <si>
    <t>Obec Sverepec</t>
  </si>
  <si>
    <t>441131000003</t>
  </si>
  <si>
    <t>Oddychová zóna Uhorčianka</t>
  </si>
  <si>
    <t>Obec Uhorská Ves</t>
  </si>
  <si>
    <t>441131000005</t>
  </si>
  <si>
    <t>Obec Kráľova Lehota</t>
  </si>
  <si>
    <t>441131000006</t>
  </si>
  <si>
    <t>Modernizácia detského ihriska na sídlisku Prekážka v Liptovskom Hrádku</t>
  </si>
  <si>
    <t>441131000007</t>
  </si>
  <si>
    <t>Detské ihrisko – obec Podtureň</t>
  </si>
  <si>
    <t>Obec Podtureň</t>
  </si>
  <si>
    <t>441131000008</t>
  </si>
  <si>
    <t>Realizácia detského ihriska v obci Liptovská Kokava</t>
  </si>
  <si>
    <t>Obec Liptovská Kokava</t>
  </si>
  <si>
    <t>441131000012</t>
  </si>
  <si>
    <t>Výstavba detského ihriska v obci Jamník</t>
  </si>
  <si>
    <t>Obec Jamník</t>
  </si>
  <si>
    <t>441131000014</t>
  </si>
  <si>
    <t>Detské ihriská v Liptovskom Jáne</t>
  </si>
  <si>
    <t>Obec Liptovský Ján</t>
  </si>
  <si>
    <t>441131000015</t>
  </si>
  <si>
    <t>Výstavba multifunkčného športového ihriska v obci Východná</t>
  </si>
  <si>
    <t>Obec Východná</t>
  </si>
  <si>
    <t>441131000018</t>
  </si>
  <si>
    <t>Revitalizácia športovo-rekreačného areálu v Závažnej Porube</t>
  </si>
  <si>
    <t>Obec Závažná Poruba</t>
  </si>
  <si>
    <t>441581000007</t>
  </si>
  <si>
    <t>Podpora rozvoja športových a voľnočasových aktivít v obci Šemša - 1. etapa</t>
  </si>
  <si>
    <t>Obec Šemša</t>
  </si>
  <si>
    <t>441581000008</t>
  </si>
  <si>
    <t>Podpora rozvoja športových a voľnočasových aktivít v obci Šemša - 2. etapa</t>
  </si>
  <si>
    <t>441581000015</t>
  </si>
  <si>
    <t>Športovo - oddychová zóna obce Vyšný Medzev - 1. etapa</t>
  </si>
  <si>
    <t>Obec Vyšný Medzev</t>
  </si>
  <si>
    <t>441581000016</t>
  </si>
  <si>
    <t>Športovo - oddychová zóna obce Vyšný Medzev - 2. etapa</t>
  </si>
  <si>
    <t>441581000017</t>
  </si>
  <si>
    <t>Podpora rozvoja športových a voľnočasových aktivít v obci Nováčany - 1. etapa</t>
  </si>
  <si>
    <t>Obec Nováčany</t>
  </si>
  <si>
    <t>441581000018</t>
  </si>
  <si>
    <t>Podpora rozvoja športových a voľnočasových aktivít v obci Nováčany - 2. etapa</t>
  </si>
  <si>
    <t>441581000023</t>
  </si>
  <si>
    <t>Podpora rozvoja športových a voľnočasových aktivít v meste Medzev - 1. etapa</t>
  </si>
  <si>
    <t>Mesto Medzev</t>
  </si>
  <si>
    <t>441581000024</t>
  </si>
  <si>
    <t>Podpora rozvoja športových a voľnočasových aktivít v meste Medzev - 2. etapa</t>
  </si>
  <si>
    <t>441581000029</t>
  </si>
  <si>
    <t>Viacúčelové ihrisko v obci Bukovec - 1. etapa</t>
  </si>
  <si>
    <t>Obec Bukovec</t>
  </si>
  <si>
    <t>441581000030</t>
  </si>
  <si>
    <t>Viacúčelové ihrisko v obci Bukovec - 2. etapa</t>
  </si>
  <si>
    <t>441801000007</t>
  </si>
  <si>
    <t>Výstavba novej autobusovej zastávky</t>
  </si>
  <si>
    <t>441801000008</t>
  </si>
  <si>
    <t>Hygienické zariadenie športového areálu</t>
  </si>
  <si>
    <t xml:space="preserve"> Obec Potôňske Lúky</t>
  </si>
  <si>
    <t>441801000009</t>
  </si>
  <si>
    <t>Rekonštrukcia technických objektov a výstavba detského ihriska</t>
  </si>
  <si>
    <t>Obec Vojka nad Dunajom</t>
  </si>
  <si>
    <t>441801000010</t>
  </si>
  <si>
    <t>441801000011</t>
  </si>
  <si>
    <t>Výstavba detského ihriska a rekonštrukcia autobusových zastávok</t>
  </si>
  <si>
    <t>441801000012</t>
  </si>
  <si>
    <t>Prestavba domu smútku</t>
  </si>
  <si>
    <t>Obec Trnávka</t>
  </si>
  <si>
    <t>42B131000009</t>
  </si>
  <si>
    <t>Regionálny elektronický informačný systém</t>
  </si>
  <si>
    <t>Združenie ubytovateľov Tatier</t>
  </si>
  <si>
    <t>42B131000016</t>
  </si>
  <si>
    <t>Marketingová podpora a propagácia cestovného ruchu v Liptovskom Jáne a Jánskej doline</t>
  </si>
  <si>
    <t>OBČIANSKE ZDRUŹENIE Jánska Dolina</t>
  </si>
  <si>
    <t>Prestavba námestia Košariská</t>
  </si>
  <si>
    <t>Obec Košariská</t>
  </si>
  <si>
    <t>Revitalizácia centrálnej zóny obce Poriadie</t>
  </si>
  <si>
    <t>Obec Poriadie</t>
  </si>
  <si>
    <t>Vrbovce - Revitalizácia centrálnej  časti obce</t>
  </si>
  <si>
    <t>Obec Vrbovce</t>
  </si>
  <si>
    <t>Rekonštrukcia verejného priestranstva v obci Podkylava</t>
  </si>
  <si>
    <t>Obec Podkylava</t>
  </si>
  <si>
    <t>Modernizácia parku Kostolné</t>
  </si>
  <si>
    <t>Obec Kostolné</t>
  </si>
  <si>
    <t>Modernizácia parku v obci Hrašné</t>
  </si>
  <si>
    <t>Obec Hrašné</t>
  </si>
  <si>
    <t>Modernizácia verejného priestranstva - areál Padelky</t>
  </si>
  <si>
    <t>Mesto Myjava</t>
  </si>
  <si>
    <t>Občianske združenie KRAS</t>
  </si>
  <si>
    <t>441491000001</t>
  </si>
  <si>
    <t>Rekonštrukcia kultúrneho domu Silická Jablonica</t>
  </si>
  <si>
    <t>Obec Silická Jablonica</t>
  </si>
  <si>
    <t>441491000002</t>
  </si>
  <si>
    <t>Rekonštrukcia drótového rozhlasu v obci Gemerská Hôrka</t>
  </si>
  <si>
    <t>Obec Gemerská Hôrka</t>
  </si>
  <si>
    <t>441491000003</t>
  </si>
  <si>
    <t>Oprava kultúrneho domu a jeho okolia – I. Etapa</t>
  </si>
  <si>
    <t>Obec Bohuňovo</t>
  </si>
  <si>
    <t>Obec Bohúňovo</t>
  </si>
  <si>
    <t>441491000004</t>
  </si>
  <si>
    <t>Výstavba detského ihriska Kečovo</t>
  </si>
  <si>
    <t>Obec Kečovo</t>
  </si>
  <si>
    <t>441491000005</t>
  </si>
  <si>
    <t>Obec Čoltovo</t>
  </si>
  <si>
    <t>441491000006</t>
  </si>
  <si>
    <t>Rekonštrukcia obecného úradu a kultúrneho domu v obci Gemerská Panica</t>
  </si>
  <si>
    <t>Obec Gemerská Panica</t>
  </si>
  <si>
    <t>441491000007</t>
  </si>
  <si>
    <t>Modernizácia obecného úradu a kultúrneho domu Silická Brezová – I. Etapa</t>
  </si>
  <si>
    <t>Obec Silická Brezová</t>
  </si>
  <si>
    <t>441491000008</t>
  </si>
  <si>
    <t>Stavebné úpravy kultúrneho domu</t>
  </si>
  <si>
    <t>Obec Dlhá Ves</t>
  </si>
  <si>
    <t>441491000009</t>
  </si>
  <si>
    <t>Vybudovanie komunitného a turisticko informačného centra</t>
  </si>
  <si>
    <t>Obec Hrušov</t>
  </si>
  <si>
    <t>42A161000015</t>
  </si>
  <si>
    <t>HAJANA - Prestavba časti rodinného domu na ubytovanie v súkromí do 10 lôžok</t>
  </si>
  <si>
    <t>Iveta Gaštanová</t>
  </si>
  <si>
    <t>42A161000016</t>
  </si>
  <si>
    <t>Prestavba nevyužitého objektu v obci Klenovec (Ráztočné) na ubytovanie v súkromí</t>
  </si>
  <si>
    <t>Ing. Pavel Struhár</t>
  </si>
  <si>
    <t>Prestavba rodinného domu na nízkokapacitné ubytovacie zariadenie</t>
  </si>
  <si>
    <t>441391100020</t>
  </si>
  <si>
    <t>Obnova fasády budovy obecného úradu a rekonštrukcia parkoviska pred budovou OÚ</t>
  </si>
  <si>
    <t>Obec Plavecký Mikuláš</t>
  </si>
  <si>
    <t>441391100014</t>
  </si>
  <si>
    <t>Autobusové zastávky v obci Pernek</t>
  </si>
  <si>
    <t>Obec Pernek</t>
  </si>
  <si>
    <t>441391100017</t>
  </si>
  <si>
    <t>Zateplenie fasády budovy OÚ Plavecký Peter</t>
  </si>
  <si>
    <t>441391100013</t>
  </si>
  <si>
    <t>Rekonštrukcia autobusovej zastávky a priľahlého verejného priestranstva v obci Cerová</t>
  </si>
  <si>
    <t>441391100018</t>
  </si>
  <si>
    <t>Obnova a rekonštrukcia obecného amfiteátra v Plaveckom Podhradí</t>
  </si>
  <si>
    <t>Obec Plavecké Podhradie</t>
  </si>
  <si>
    <t>Rekonštrukcia MK Horné Paseky</t>
  </si>
  <si>
    <t>Revitalizácia územia obce Plavecký Peter</t>
  </si>
  <si>
    <t>441081100018</t>
  </si>
  <si>
    <t>Vybudovanie lokálnych detských ihrísk na území obce Horné Saliby</t>
  </si>
  <si>
    <t>441081100017</t>
  </si>
  <si>
    <t>Rozšírenie prezliekarne TJ Vozokany</t>
  </si>
  <si>
    <t>MAS ŠAFRÁN</t>
  </si>
  <si>
    <t>441461100006</t>
  </si>
  <si>
    <t>Multifunkčné ihrisko - Šarišská Trstená</t>
  </si>
  <si>
    <t>Obec Šarišská Trstená</t>
  </si>
  <si>
    <t>441461100010</t>
  </si>
  <si>
    <t>Novostavba viacúčelového ihriska</t>
  </si>
  <si>
    <t>Obec Šarišská Poruba</t>
  </si>
  <si>
    <t>441461100008</t>
  </si>
  <si>
    <t>Modernizácia a prístavba šatní futbalového klubu Ruská Nová Ves</t>
  </si>
  <si>
    <t>Obec Ruská Nová Ves</t>
  </si>
  <si>
    <t>441461100009</t>
  </si>
  <si>
    <t>DOM NÁDEJE - PODHORANY</t>
  </si>
  <si>
    <t>Obec Podhorany</t>
  </si>
  <si>
    <t>441461100007</t>
  </si>
  <si>
    <t>Parkový amfiteáter</t>
  </si>
  <si>
    <t>Obec Kapušany</t>
  </si>
  <si>
    <t>Pótlék II. – Cestná komunikácia a verejné osvetlenie – časť II. etapy</t>
  </si>
  <si>
    <t>Obytný súbor Jahodná - SO-09 Komunikácie a spevnené plochy - vetva "A", vetva "B", 2. časť vetvy "E"</t>
  </si>
  <si>
    <t>Obnova verejných priestranstiev obce Horné Saliby – 2. etapa</t>
  </si>
  <si>
    <t>Rekonštrukcia námestí v obci Kajal</t>
  </si>
  <si>
    <t>Obec Kajal</t>
  </si>
  <si>
    <t>441071100012</t>
  </si>
  <si>
    <t>Športovo - komunitné centrum Dolná Streda</t>
  </si>
  <si>
    <t>441071100016</t>
  </si>
  <si>
    <t>Rekonštrukcia obecného úradu a vybudovanie internetovej miestnosti s knižnicou – II. etapa (SO 02 - Vybudovanie priestoru spoločenského významu)</t>
  </si>
  <si>
    <t>441071100013</t>
  </si>
  <si>
    <t>Oprava budovy obecného úradu v Malej Mači</t>
  </si>
  <si>
    <t>441071100014</t>
  </si>
  <si>
    <t>Dom smútku Čierna Voda - OBNOVA</t>
  </si>
  <si>
    <t>Obec Čierna Voda</t>
  </si>
  <si>
    <t>Výstavba a rekonštrukcia chodníka CH 5</t>
  </si>
  <si>
    <t xml:space="preserve">Výstavba a rekonštrukcia chodníka CH 2- I. etapa </t>
  </si>
  <si>
    <t>Výstavba verejného priestranstva Krasňany</t>
  </si>
  <si>
    <t>Rekonštrukcia komunikácie</t>
  </si>
  <si>
    <t>Výstavba verejného priestranstva v obci Lysica</t>
  </si>
  <si>
    <t>Obec Teplička nad Váhom</t>
  </si>
  <si>
    <t>Výstavba peších chodníkov v obci Belá</t>
  </si>
  <si>
    <t>Rekonštrukcia existujúceho verejného osvetlenia</t>
  </si>
  <si>
    <t>Rekonštrukcia existujúcej komunikácie</t>
  </si>
  <si>
    <t>Povrchový dažďový žľab</t>
  </si>
  <si>
    <t>Výstavba peších chodníkov Stráňavy</t>
  </si>
  <si>
    <t>441271100029</t>
  </si>
  <si>
    <t>Multifunkčné športové ihrisko</t>
  </si>
  <si>
    <t>441271100030</t>
  </si>
  <si>
    <t>Obec Macov</t>
  </si>
  <si>
    <t>Obec Rohovce</t>
  </si>
  <si>
    <t>Lávka pre peších v obci Chrabrany</t>
  </si>
  <si>
    <t>Obec Chrabrany</t>
  </si>
  <si>
    <t>Obec Hrachovičte</t>
  </si>
  <si>
    <t xml:space="preserve">Detské ihriská v obci Rudník </t>
  </si>
  <si>
    <t xml:space="preserve">Obec Rudník </t>
  </si>
  <si>
    <t>Rekonštrukcia a modernizácia verejného priestranstva obce Macov</t>
  </si>
  <si>
    <t>Úprava námestia v obci Rohovce</t>
  </si>
  <si>
    <t>Modernizácia verejného priestranstva pri Dome služieb v obci Zázrivá</t>
  </si>
  <si>
    <t>Rekonštrukcia existujúcej komunikácie - "Do ulice"</t>
  </si>
  <si>
    <t>Výstavba peších chodníkov Terchová</t>
  </si>
  <si>
    <t>Rekonštrukcia miestnych lávok pre peších - Nededza</t>
  </si>
  <si>
    <t xml:space="preserve">Rekonštrukcia existujúcej komunikácie  </t>
  </si>
  <si>
    <t>Rekonštrukcia a modernizácia miestnych komunikácii obce Mojš</t>
  </si>
  <si>
    <t>Výstavba vodovodu - ul. Za Hradišťom</t>
  </si>
  <si>
    <t>Strečno - Nábrežná ulica - rozšírenie vodovodu - 2.časť</t>
  </si>
  <si>
    <t>441391100023</t>
  </si>
  <si>
    <t>Stavebné úpravy budovy Obecného úradu v Perneku</t>
  </si>
  <si>
    <t>441391100024</t>
  </si>
  <si>
    <t>Výstavba vonkajšieho rekreačného a relaxačného centra - časť športových ihrísk a detského ihriska, vrátane zázenia - II. Etapa</t>
  </si>
  <si>
    <t>441271100028</t>
  </si>
  <si>
    <t>Viacúčelové ihrisko-Vaďovce</t>
  </si>
  <si>
    <t>Obec Vaďovce</t>
  </si>
  <si>
    <t>Rekonštrukcia a modernizácia centrálnej časti obce Babindol</t>
  </si>
  <si>
    <t>441801100018</t>
  </si>
  <si>
    <t>Výstavba a modernizácia miestnej tržnice obce Holice</t>
  </si>
  <si>
    <t>441801100017</t>
  </si>
  <si>
    <t>Rekonštrukcia kultúrneho domu Blatná na Ostrove</t>
  </si>
  <si>
    <t>Obec Blatná na Ostrove</t>
  </si>
  <si>
    <t>441801100015</t>
  </si>
  <si>
    <t>Rekonštrukcia obecného úradu</t>
  </si>
  <si>
    <t>Obec Oľdza</t>
  </si>
  <si>
    <t>441141100022</t>
  </si>
  <si>
    <t>Rekonštrukcia autobusových zastávok v obci Hronovce</t>
  </si>
  <si>
    <t>Obec Hronovce</t>
  </si>
  <si>
    <t>441141100028</t>
  </si>
  <si>
    <t>Bezdrôtový rozhlas AMO</t>
  </si>
  <si>
    <t>441141100029</t>
  </si>
  <si>
    <t>Bezdrôtový rozhlas</t>
  </si>
  <si>
    <t>441141100031</t>
  </si>
  <si>
    <t>441141100032</t>
  </si>
  <si>
    <t>Výstavba detského ihriska a  autobusovej zastávky</t>
  </si>
  <si>
    <t>Obec Málaš</t>
  </si>
  <si>
    <t>441141100035</t>
  </si>
  <si>
    <t>Novostavba autobusových zastávok</t>
  </si>
  <si>
    <t>441141100036</t>
  </si>
  <si>
    <t>Výstavba detských ihrísk v obci Kuraľany</t>
  </si>
  <si>
    <t>Rekonštrukcia chodníka na ulici kpt. Nálepku v Liptovskom Hrádku s vyznačením cyklistickej trasy</t>
  </si>
  <si>
    <t>Stavebné úpravy chodníka na ulici J. Á. Komenského v Liptovskom Hrádku s vyznačením cyklistickej trasy</t>
  </si>
  <si>
    <t xml:space="preserve">Mesto Liptovský Hrádok </t>
  </si>
  <si>
    <t>Náučný chodník k minerálnemu prameňu Medokýš</t>
  </si>
  <si>
    <t>Výstavba chodníka a značenie cyklotrasy Vavrišovo</t>
  </si>
  <si>
    <t>Obec Vavrišovo</t>
  </si>
  <si>
    <t>Rekonštrukcia chodníka v obci Pribylina s vyznačením cykloturistických trás</t>
  </si>
  <si>
    <t>Obec Pribylina</t>
  </si>
  <si>
    <t>Cykloturistická trasa Jamník - vyhliadka Račkova dolina</t>
  </si>
  <si>
    <t>Cyklotrasa Hybe-Liptovská Kokava-Podbanské</t>
  </si>
  <si>
    <t>441161000019</t>
  </si>
  <si>
    <t>Rekonštrukcia Domu kultúry v Kokave nad Rimavicou</t>
  </si>
  <si>
    <t>Obec Kokava nad Rimavicou</t>
  </si>
  <si>
    <t>441161000028</t>
  </si>
  <si>
    <t xml:space="preserve">Hrušovec - rekreačná zóna </t>
  </si>
  <si>
    <t>Obec Hrušovo</t>
  </si>
  <si>
    <t>441161000027</t>
  </si>
  <si>
    <t>Riešenie bezbariérového vstupu do kultúrneho domu</t>
  </si>
  <si>
    <t>Obec Sušany</t>
  </si>
  <si>
    <t>441161000026</t>
  </si>
  <si>
    <t>Kultúrno-spoločenské centrum v prírode "Lesík"</t>
  </si>
  <si>
    <t>Obec Rimavské Zalužany</t>
  </si>
  <si>
    <t>441161000020</t>
  </si>
  <si>
    <t>Rekonštrukcia a prestavba bývalej školy na spoločenské centrum - Babinec</t>
  </si>
  <si>
    <t>Obec Babinec</t>
  </si>
  <si>
    <t>441161000025</t>
  </si>
  <si>
    <t>Rekonštrukcia kultúrneho domu v náväznosti na úpravy centrálnej časti obce Utekáč</t>
  </si>
  <si>
    <t>Obec Utekáč</t>
  </si>
  <si>
    <t>441161000022</t>
  </si>
  <si>
    <t>Rekonštrukcia jestvujúcej mestskej budovy pre účely knižnice - Hnúšťa, II. etapa</t>
  </si>
  <si>
    <t>Bencov pľac - úprava verejných priestranstiev v obci Klenovec</t>
  </si>
  <si>
    <t>Obec Klenovec</t>
  </si>
  <si>
    <t>Rekonštrukcia verejného priestrancstva na park pri knižnici v Hnúšti</t>
  </si>
  <si>
    <t>Modernizácia verejného priestranstva obce Pohranice</t>
  </si>
  <si>
    <t>441471100014</t>
  </si>
  <si>
    <t>Úprava fasády a výmena okien obecného úradu v Hrabovke</t>
  </si>
  <si>
    <t>Obec Hrabovka</t>
  </si>
  <si>
    <t>441471100015</t>
  </si>
  <si>
    <t>Úpravy obecného úradu Horná Súča</t>
  </si>
  <si>
    <t>Obec Horná Súča</t>
  </si>
  <si>
    <t>441471100016</t>
  </si>
  <si>
    <t>Oprava kultúrneho domu Horné Srnie</t>
  </si>
  <si>
    <t>Obec Horné Srnie</t>
  </si>
  <si>
    <t>441471100019</t>
  </si>
  <si>
    <t>Dolná Súča - obecný úrad a dom kultúry - Výmena okien a dverí</t>
  </si>
  <si>
    <t>Obec Dolná Súča</t>
  </si>
  <si>
    <t>441471100020</t>
  </si>
  <si>
    <t>Zateplenie fasády a výmena výplní otvorov obvodového plášťa mestskej športovej haly v Nemšovej</t>
  </si>
  <si>
    <t>Mesto Nemšová</t>
  </si>
  <si>
    <t>441471100021</t>
  </si>
  <si>
    <t>Mikušovce - Obecný úrad a Dom kultúry Výmena okien a vstupných dverí</t>
  </si>
  <si>
    <t>Obec Mikušovce</t>
  </si>
  <si>
    <t>Obnova a rozvoj obcí- výstavba verejných priestranstiev v obci</t>
  </si>
  <si>
    <t>Obec Slopná</t>
  </si>
  <si>
    <t>Obec Jasenica, rekonštrukcia a modernizácia verejného osvetlenia</t>
  </si>
  <si>
    <t>Obec Jasenica</t>
  </si>
  <si>
    <t>Obnova a rozvoj obcí- výstavba chodníkov v obci</t>
  </si>
  <si>
    <t>Obec Prečín</t>
  </si>
  <si>
    <t>Onova a rozvoj mesta - rekonštrukcia chodníkov a zelene v cintoríne</t>
  </si>
  <si>
    <t>Mesto Púchov</t>
  </si>
  <si>
    <t>Obec Brvnište</t>
  </si>
  <si>
    <t>Výstavba a modernizácia chodníka v obci Stupné</t>
  </si>
  <si>
    <t>Obec Stupné</t>
  </si>
  <si>
    <t>Obnova a rozvoj obcí- výstavba a rekonštrukcia chodníkov</t>
  </si>
  <si>
    <t>Obec Domaniža</t>
  </si>
  <si>
    <t>Rekonštrukcia chodníkov v Ilave</t>
  </si>
  <si>
    <t>Mesto Ilava</t>
  </si>
  <si>
    <t>Chodník Martina Hugolína Gavloviča - II. etapa</t>
  </si>
  <si>
    <t>Obec Pruské</t>
  </si>
  <si>
    <t>Výstavba chodníka v hornej časti obce Tuchyňa</t>
  </si>
  <si>
    <t>Obec Tuchyňa</t>
  </si>
  <si>
    <t>Rekonštrukcia mostu pri obecnom úrade Sedmerovec</t>
  </si>
  <si>
    <t>Obec Sedmerovec</t>
  </si>
  <si>
    <t>Výstavba chodníkov a úprava miestnej komunikácie</t>
  </si>
  <si>
    <t>Rekonštrukcia miestnych komunikácií Kameničany</t>
  </si>
  <si>
    <t>Obec Kameničany</t>
  </si>
  <si>
    <t>Rekonštrukcia miestnych komunikácií IBV I a IBV II Borčice - II. etapa</t>
  </si>
  <si>
    <t>Obec Borčice</t>
  </si>
  <si>
    <t xml:space="preserve">Stavebné úpravy chodníka na ul. J. D. Matejovie v Liptovskom Hrádku s vyznačením cyklotrasy Liptovský Hrádok – Liptovský Peter </t>
  </si>
  <si>
    <t>Rekonštrukcia chodníka v obci Liptovský Ondrej</t>
  </si>
  <si>
    <t xml:space="preserve">Obec Liptovský Ondrej </t>
  </si>
  <si>
    <t>Obec Liptovský Ondrej</t>
  </si>
  <si>
    <t>Rekonštrukcia chodníkov a výstavba cyklotrasy v obci Liptovský Peter</t>
  </si>
  <si>
    <t xml:space="preserve">Obec Liptovský Peter </t>
  </si>
  <si>
    <t>Obec Liptovský Peter</t>
  </si>
  <si>
    <t>Rekonštrukcia verejného osvetlenia</t>
  </si>
  <si>
    <t>Obec Čata</t>
  </si>
  <si>
    <t>Rekonštrukcia obecného parku</t>
  </si>
  <si>
    <t>Prestrešenie spevnenej plochy pre domom smútku</t>
  </si>
  <si>
    <t>Rekonštrukcia verejných priestranstiev</t>
  </si>
  <si>
    <t>Modernizácia verejných priestranstiev v obci Keť</t>
  </si>
  <si>
    <t>Modernizácia verejného osvetlenia v obci Veľké Ludince - 1. etapa</t>
  </si>
  <si>
    <t>Obec Veľké Ludince</t>
  </si>
  <si>
    <t>Novostavba a rekonštrukcia lávok</t>
  </si>
  <si>
    <t>Rekonštrukcia verejného osvetlenia obce Šarovce</t>
  </si>
  <si>
    <t>Obec Šarovce</t>
  </si>
  <si>
    <t>441241100028</t>
  </si>
  <si>
    <t>Výstavba prístrešku pri dome smútku</t>
  </si>
  <si>
    <t>441241100025</t>
  </si>
  <si>
    <t>Čermany - Tržnica, predajné miesto</t>
  </si>
  <si>
    <t>441241100027</t>
  </si>
  <si>
    <t>Obec Práznovce</t>
  </si>
  <si>
    <t>441241100030</t>
  </si>
  <si>
    <t>Rekonštrukcia autobusových zástavok v obci Oponice</t>
  </si>
  <si>
    <t>441241100023</t>
  </si>
  <si>
    <t>Rekonštrukcia a modernizácia domu smútku a priestoru pietneho aktu - Ludanice</t>
  </si>
  <si>
    <t>Partnerstvo Krtíšskeho Poiplia</t>
  </si>
  <si>
    <t>Obnova a rozvoj obce Veľká Ves nad Ipľom</t>
  </si>
  <si>
    <t>Obec Veľká Ves nad Ipľom</t>
  </si>
  <si>
    <t>Obnova a rozvoj obce Kosihovce</t>
  </si>
  <si>
    <t>Obec Kosihovce</t>
  </si>
  <si>
    <t>Obnova rozvoj obce Kleňany</t>
  </si>
  <si>
    <t>Obec Kleňany</t>
  </si>
  <si>
    <t>Obnova  a rozvoj obce Ipeľské Predmostie</t>
  </si>
  <si>
    <t>Obec Ipeľské Predmostie</t>
  </si>
  <si>
    <t>Obnova a rozvoj obce Lesenice</t>
  </si>
  <si>
    <t>Obec Lesenice</t>
  </si>
  <si>
    <t>Obnova a rozvoj  obce Chrastince</t>
  </si>
  <si>
    <t>Obec Chrastince</t>
  </si>
  <si>
    <t>Obnova a rozvoj obce Kamenné Kosihy</t>
  </si>
  <si>
    <t>Obec Kamenné Kosihy</t>
  </si>
  <si>
    <t>Obnova a rozvoj obce Opatovská Nová Ves</t>
  </si>
  <si>
    <t>Obec Opatovská Nová Ves</t>
  </si>
  <si>
    <t>Obnova a rozvoj obce Malá Čalomija</t>
  </si>
  <si>
    <t>Obec Malá Čalomija</t>
  </si>
  <si>
    <t>Obnova a rozvoj obce Veľká Čalomija</t>
  </si>
  <si>
    <t>Obec Veľká Čalomija</t>
  </si>
  <si>
    <t>441281100022</t>
  </si>
  <si>
    <t>Rekonštrukcia budovy bývalej školy na centrum voľného času v obci Paňa</t>
  </si>
  <si>
    <t>441281100024</t>
  </si>
  <si>
    <t>Rekonštrukcia strechy obecného úradu a modernizácia autobusovej zastávky v obci Golianovo</t>
  </si>
  <si>
    <t>441281100025</t>
  </si>
  <si>
    <t>12 tried ZŠ Veľký Lapáš - viacúčelové ihrisko</t>
  </si>
  <si>
    <t>441281100027</t>
  </si>
  <si>
    <t>Čechynce - obecný úrad - kultúrny dom - stavebné úpravy, udržiavacie práce a úprava okolia</t>
  </si>
  <si>
    <t>Úprava verejného priestranstva v obci Rudník</t>
  </si>
  <si>
    <t>Medzev - Úprava verejného priestranstva Sídlisko "Mladosť"</t>
  </si>
  <si>
    <t>Obec Medzev</t>
  </si>
  <si>
    <t>Rekonštrukcia verejných priestranstiev a parkov v obci Šemša</t>
  </si>
  <si>
    <t>Revitalizácia parku BUBICS - LIGET v Jasove</t>
  </si>
  <si>
    <t>Úprava verejného priestranstva - Bukovec</t>
  </si>
  <si>
    <t>Úprava verejného priestranstva v obci Nováčany</t>
  </si>
  <si>
    <t>Úprava verejného priestranstva - Poproč</t>
  </si>
  <si>
    <t>Úprava verejného priestranstva za Kultúrnym domom v obci Malá Ida</t>
  </si>
  <si>
    <t>Úprava verejného priestranstva v obci Štós</t>
  </si>
  <si>
    <t>Úprava verejného priestranstva pred Obecným úradom - Vyšný Klátov</t>
  </si>
  <si>
    <t>Úprava verejného priestranstva v obci Vyšný Medzev</t>
  </si>
  <si>
    <t>Park Zlatá Idka - časť Huta</t>
  </si>
  <si>
    <t>Úprava verejného priestranstva Baška</t>
  </si>
  <si>
    <t>Úprava verejného priestranstva - Hýľov</t>
  </si>
  <si>
    <t>Úprava verejného priestranstva v obci Hodkovce</t>
  </si>
  <si>
    <t>„Bezpečne na druhú stranu“</t>
  </si>
  <si>
    <t>Obec Kurimany</t>
  </si>
  <si>
    <t>„Krajšie centrum – bezpečnejšia zóna“</t>
  </si>
  <si>
    <t>Lávky, ktoré nespájajú len brehy</t>
  </si>
  <si>
    <t>Úprava priestranstva pred domom kultúry</t>
  </si>
  <si>
    <t>„Svieži vzduch v novom parku“</t>
  </si>
  <si>
    <t>"Revitalizácia a skrášlenie centrálnej zóny obce Ordzovany"</t>
  </si>
  <si>
    <t>Obec Ordzovany</t>
  </si>
  <si>
    <t>Výstavba cyklotrasy a rekonštrukcia verejných priestranstiev v obci Slančík.</t>
  </si>
  <si>
    <t>Obec Slančík</t>
  </si>
  <si>
    <t>Rekonštrukcia verejného priestranstva v obci Čaňa.</t>
  </si>
  <si>
    <t>Obec Čaňa</t>
  </si>
  <si>
    <t>Verejné priestranstvo v obci Gyňov.</t>
  </si>
  <si>
    <t>Obec Gyňov</t>
  </si>
  <si>
    <t>Rekonštrukcia verejného priestranstva Haniska.</t>
  </si>
  <si>
    <t>Obec Haniska</t>
  </si>
  <si>
    <t>Úprava verejných priestranstiev v obci Blažice.</t>
  </si>
  <si>
    <t>Obec Blažice</t>
  </si>
  <si>
    <t>Oáza oddychu v Košickej Polianke.</t>
  </si>
  <si>
    <t>Obec Košická Polianka</t>
  </si>
  <si>
    <t>441281100023</t>
  </si>
  <si>
    <t>Ľudový dom obce Klasov</t>
  </si>
  <si>
    <t>441091100010</t>
  </si>
  <si>
    <t>Environmentálne a kultúrnospoločenské centrum Alekšince</t>
  </si>
  <si>
    <t>441091100011</t>
  </si>
  <si>
    <t>Prístavba kultúrneho domu</t>
  </si>
  <si>
    <t>Obec Šurianky</t>
  </si>
  <si>
    <t>441091100012</t>
  </si>
  <si>
    <t>Rekonštrukcia obecného úradu a hasičskej zbrojnice</t>
  </si>
  <si>
    <t>Obec Lukáčovce</t>
  </si>
  <si>
    <t>441091100020</t>
  </si>
  <si>
    <t>Dostavba športového areálu a modernizácia autobusových zastávok v Čabe</t>
  </si>
  <si>
    <t>441091100021</t>
  </si>
  <si>
    <t>Rekonštrukcia obecných budov Kapince</t>
  </si>
  <si>
    <t>Obec Kapince</t>
  </si>
  <si>
    <t>441091100022</t>
  </si>
  <si>
    <t>Rekonštrukcia obecných budov v obci Kapince</t>
  </si>
  <si>
    <t>441091100024</t>
  </si>
  <si>
    <t>Stavebné úpravy obecného úradu</t>
  </si>
  <si>
    <t>441091100013</t>
  </si>
  <si>
    <t>Modernizácia a rekonštrukcia kultúrneho domu a obecného úradu v Hruboňove - I. Etapa</t>
  </si>
  <si>
    <t>Obec Hruboňovo</t>
  </si>
  <si>
    <t>441091100014</t>
  </si>
  <si>
    <t>Modernizácia a rekonštrukcia kultúrneho domu a obecného úradu v Hruboňove - II. Etapa</t>
  </si>
  <si>
    <t>441091100018</t>
  </si>
  <si>
    <t>Rekonštruckia a modernizácia Kultúrneho domu - Andač</t>
  </si>
  <si>
    <t>Obec Zbehy</t>
  </si>
  <si>
    <t>Výstavba verejných priestranstiev v obci Hruboňovo - III. Etapa</t>
  </si>
  <si>
    <t>Krajinno-architektonické úpravy obce Lukáčovce</t>
  </si>
  <si>
    <t>42B221000032</t>
  </si>
  <si>
    <t>Marketin služieb vidieckeho cestovného ruchu v Podpoľaní</t>
  </si>
  <si>
    <t>Sportpolana</t>
  </si>
  <si>
    <t>42B221000033</t>
  </si>
  <si>
    <t>Interaktívne v Podpoľani</t>
  </si>
  <si>
    <t>SPORTPOLANA</t>
  </si>
  <si>
    <t>441041100057</t>
  </si>
  <si>
    <t>Obec Korytné</t>
  </si>
  <si>
    <t>441041100062</t>
  </si>
  <si>
    <t>„ Investícia do našej budúcnosti“</t>
  </si>
  <si>
    <t>441041100064</t>
  </si>
  <si>
    <t>Vyžeňme nudu zo života našich detí</t>
  </si>
  <si>
    <t>Obec Bijacovce</t>
  </si>
  <si>
    <t>441041100067</t>
  </si>
  <si>
    <t>„Náš hravý detský svet“</t>
  </si>
  <si>
    <t>441041100073</t>
  </si>
  <si>
    <t>„ Detský sen – ihrisko s atmosférou“</t>
  </si>
  <si>
    <t>441041100065</t>
  </si>
  <si>
    <t>Cvičím, cvičíš, cvičíme</t>
  </si>
  <si>
    <t>441041100058</t>
  </si>
  <si>
    <t>441041100068</t>
  </si>
  <si>
    <t>Vymeňme staré za nové</t>
  </si>
  <si>
    <t>441041100070</t>
  </si>
  <si>
    <t>441041100069</t>
  </si>
  <si>
    <t>441041100077</t>
  </si>
  <si>
    <t>"Osviežme sa športom"</t>
  </si>
  <si>
    <t>„Zahrajme sa spoločne“</t>
  </si>
  <si>
    <t>„Čaro vidieka vnímané cez šport“</t>
  </si>
  <si>
    <t>„Aktívnejší zajtrajšok pre nás a naše deti“</t>
  </si>
  <si>
    <t>"Zober loptu, neseď doma!"</t>
  </si>
  <si>
    <t>"Parkovacia plochy na sídlisku Západ v Levoči"</t>
  </si>
  <si>
    <t>„Rekreačno-oddychová zóna HARMÓNIA“</t>
  </si>
  <si>
    <t>„Prírodný ostrovček s posedením pri drevenom kríži“</t>
  </si>
  <si>
    <t>"V záhrade princeznej"</t>
  </si>
  <si>
    <t>"Lávka pre peších"</t>
  </si>
  <si>
    <t>„Centrálny park – TRI STUDNIČKY“</t>
  </si>
  <si>
    <t>"Načerpajme sily – odbúrajme stres!"</t>
  </si>
  <si>
    <t>"Vytvárame svoj priestor pre svoj život"</t>
  </si>
  <si>
    <t>Miestna akčná skupina Tokaj - ROVINA, o. z.</t>
  </si>
  <si>
    <t>Úprava verejného priestranstva v obci Bara</t>
  </si>
  <si>
    <t>Miestny park - oddycové centrum obce Hraň</t>
  </si>
  <si>
    <t>Úprava verejného priestranstva v obci Hrčeľ</t>
  </si>
  <si>
    <t>Úprava verejného priestranstva v obci Kašov</t>
  </si>
  <si>
    <t>Úprava verejného priestranstva pri objekte kultúrno - spoločenských aktivít obce Kysta</t>
  </si>
  <si>
    <t>Úprava verejného priestranstva v obci Černochov</t>
  </si>
  <si>
    <t>Obec Černochov</t>
  </si>
  <si>
    <t>Úprava verejného priestranstva v obci Kožuchov</t>
  </si>
  <si>
    <t>Obec Kožuchov</t>
  </si>
  <si>
    <t>Úprava verejného priestranstva v obci Ladmovce</t>
  </si>
  <si>
    <t>Rekonštrukcia verejného priestranstva v obci Viničky</t>
  </si>
  <si>
    <t>Obec Viničky</t>
  </si>
  <si>
    <t>Úprava verejného priestranstva pri župnom dome v obci Zemplín</t>
  </si>
  <si>
    <t>Obec Zemplín</t>
  </si>
  <si>
    <t>Úprava verejného priestranstva v obci Zemplínske Hradište</t>
  </si>
  <si>
    <t>Úprava verejného priestranstva v obci Zemlínske Jastrabie</t>
  </si>
  <si>
    <t>Úprava verejného priestranstva v obci Zemplínsky Branč</t>
  </si>
  <si>
    <t>Úprava verejného priestranstva v obci Novosad</t>
  </si>
  <si>
    <t>Úprava verejného priestranstva pri MŠ v obci Sirník</t>
  </si>
  <si>
    <t>Rekonštrukcia oddychovej zóny pri športovom areáli v Slovenskom Novom Meste</t>
  </si>
  <si>
    <t>Úprava verejného priestranstva v obci Veľká Tŕňa</t>
  </si>
  <si>
    <t>Úprava verejného priestranstva pri pamätníku Františka Rákocziho II. v Borši</t>
  </si>
  <si>
    <t>Rekonštrukcia MK Školská ulica Jablonica</t>
  </si>
  <si>
    <t>Rekonštrukcia miestnej komunikácie na ul. E. Lehockého - I. etapa</t>
  </si>
  <si>
    <t>Obec Osuské</t>
  </si>
  <si>
    <t>Tradičná výroba kravských zvonov</t>
  </si>
  <si>
    <t>Ing. Attila Fazekas SHR</t>
  </si>
  <si>
    <t>410491100020</t>
  </si>
  <si>
    <t>3.1</t>
  </si>
  <si>
    <t xml:space="preserve">Opatrenie: </t>
  </si>
  <si>
    <t>Kód projektu zo systému</t>
  </si>
  <si>
    <t>Žiadateľ                (obchodné meno/ názov organizácie)</t>
  </si>
  <si>
    <r>
      <t xml:space="preserve">schválený príspevok </t>
    </r>
    <r>
      <rPr>
        <b/>
        <sz val="8"/>
        <color indexed="10"/>
        <rFont val="Arial"/>
        <family val="2"/>
        <charset val="238"/>
      </rPr>
      <t>v EUR</t>
    </r>
    <r>
      <rPr>
        <b/>
        <sz val="8"/>
        <rFont val="Arial"/>
        <family val="2"/>
      </rPr>
      <t xml:space="preserve">  celkom (op.4.1 + op.4.3)</t>
    </r>
  </si>
  <si>
    <r>
      <t xml:space="preserve">Schválený príspevok 4.1 </t>
    </r>
    <r>
      <rPr>
        <b/>
        <sz val="8"/>
        <color indexed="10"/>
        <rFont val="Arial"/>
        <family val="2"/>
        <charset val="238"/>
      </rPr>
      <t>v EUR</t>
    </r>
  </si>
  <si>
    <r>
      <t xml:space="preserve">Schválený príspevok 4.3 </t>
    </r>
    <r>
      <rPr>
        <b/>
        <sz val="8"/>
        <color indexed="10"/>
        <rFont val="Arial"/>
        <family val="2"/>
        <charset val="238"/>
      </rPr>
      <t>v EUR</t>
    </r>
  </si>
  <si>
    <t>Integrovaná stratégia rozvoja územia Miestnej akčnej skupiny mikroregiónu Teplička</t>
  </si>
  <si>
    <t>Integrovaná stratégia rozvoja územia Regionálneho združenia Dolná Nitra</t>
  </si>
  <si>
    <t>Regionálne združenie Dolná Nitra, o.z.</t>
  </si>
  <si>
    <t>Integrovaná stratégia rozvoja územia „Kopaničiarsky región - miestna akčná skupina“</t>
  </si>
  <si>
    <t>Kopaničiarsky región - miestna akčná skupina, OZ Kopaničiarsky región</t>
  </si>
  <si>
    <t>Integrovaná stratégia rozvoja územia Združenia mikroregionu Svornosť</t>
  </si>
  <si>
    <t>Integrovaná stratégia rozvoja územia MAS Vodný raj - Aquaparadiso - Víziparadicsom</t>
  </si>
  <si>
    <t>4P – Program pre príťažlivé Podpoľanie</t>
  </si>
  <si>
    <t>Integrovaná stratégia rozvoja územia občianskeho združenia Miestna akčná skupina Malohont: „Malohontu srdce dáme, o rozvoj sa postaráme“</t>
  </si>
  <si>
    <t>Integrovaná stratégia rozvoja územia Dolnohronského regionálneho partnerstva</t>
  </si>
  <si>
    <t>Integrovaná stratégia rozvoja Horného Liptova do roku 2015</t>
  </si>
  <si>
    <t>Integrovaná stratégia rozvoja územia Mikroregiónu Radošinka</t>
  </si>
  <si>
    <t>Integrovaná stratégia rozvoja územia Miestnej akčnej skupiny Stará Čierna voda</t>
  </si>
  <si>
    <t>Integrovaná stratégie rozvoja územia Miestnej akčnej skupiny Dudváh</t>
  </si>
  <si>
    <t>Integrovaná stratégia rozvoja územia mikroregiónu  "Požitavie - Širočina"</t>
  </si>
  <si>
    <t>Integrovaná stratégia rozvoja územia Levočský región, perla Spiša.... a sen sa stane skutočnosťou!</t>
  </si>
  <si>
    <t>Integrovaná stratégia rozvoja územia MAS Chopok - Juh</t>
  </si>
  <si>
    <t>Integrovaná stratégia rozvoja územia Podhoran</t>
  </si>
  <si>
    <t>Integrovaná stratégia rozvoja územia OZ Zlatá cesta</t>
  </si>
  <si>
    <t>Občianske združenie Zlatá cesta</t>
  </si>
  <si>
    <t>BACHUREŇ - ÚZEMIE, KTORÉ NÁS SPÁJA</t>
  </si>
  <si>
    <t>Chránime spolu poklady Šafránu</t>
  </si>
  <si>
    <t>“Pod vršatcem - Od lenivosti chraň se  pilností“ Hugolín Martin Gavlovič</t>
  </si>
  <si>
    <t>Integrovaná stratégia rozvoja územia Partnerstva Krtíšskeho Poiplia</t>
  </si>
  <si>
    <t>Integrovaná stratégia rozvoja územia KRAS "za región, v ktorom sa oplati žiť"</t>
  </si>
  <si>
    <t>Integrovaná stratégia OZ Partnerstvo pre MAS Terchovská dolina</t>
  </si>
  <si>
    <t>Integrovaná stratégia rozvoja územia MAS HORNÁD - SLANSKÉ VRCHY</t>
  </si>
  <si>
    <t>Integrovaná stratégia rozvoja územia MIESTNA AKČNÁ SKUPINA RUDOHORIE, o. z.</t>
  </si>
  <si>
    <t>Integrovaná stratégia rozvoja územia Občianskeho združenia pre rozvoj regiónu SPIŠ</t>
  </si>
  <si>
    <t>Občianske združenie pre rozvoj regiónu SPIŠ</t>
  </si>
  <si>
    <t>Integrovaná stratégia rozvoja Nášho Považia</t>
  </si>
  <si>
    <t>Integrovaná stratégia rozvoja územia OZ Agroprameň</t>
  </si>
  <si>
    <t>Integrovaná stratégia rozvoja územia Miestna akčná skupina Tokaj - ROVINA, o. z.</t>
  </si>
  <si>
    <t>MAS</t>
  </si>
  <si>
    <t>Oživujeme vidiecke stavby na Morave a Myjave</t>
  </si>
  <si>
    <t>Spoločný marketing mikroregiónov Teplička a Vršatec</t>
  </si>
  <si>
    <t>Zavádzanie regionálneho značenia produktov na nitrianskom vidieku - budovanie kapacít</t>
  </si>
  <si>
    <t>Regionálne združenie Dolná Nitra o. z.</t>
  </si>
  <si>
    <t>Zavádzanie regionálneho značenia produktov na nitrianskom vidieku - tvorba regionálnej značky a systému kvality</t>
  </si>
  <si>
    <t>OZ Mikroregión RADOŠINKA</t>
  </si>
  <si>
    <t>Ekomúzeum Hont - " Spoznajte život hontianskych dedín"</t>
  </si>
  <si>
    <t>"Vytvorenie regionálnej značky produktov a služieb pre región HONT"</t>
  </si>
  <si>
    <t>Po stopách spoločného kultúrneho bohatstva v srdci Podunajskej nížiny</t>
  </si>
  <si>
    <t>MAS Dudváh</t>
  </si>
  <si>
    <t>Kroje našich krajov</t>
  </si>
  <si>
    <t>MAS MALOHONT</t>
  </si>
  <si>
    <t>Regionálna značka, cesta k podpore miestnych produktov</t>
  </si>
  <si>
    <t xml:space="preserve">MAS Horný Liptov </t>
  </si>
  <si>
    <t>" Z Oponíc až na Tolštejn</t>
  </si>
  <si>
    <t>Združenie mikroregiónu Svornosť</t>
  </si>
  <si>
    <t>Výmena skúseností a získavanie zručností v oblasti poľnohospodárstva, cestovného ruchu a kultúry pre podporu rozvoja územia</t>
  </si>
  <si>
    <t>Spájajú nás tradície</t>
  </si>
  <si>
    <t>Kde bolo, tam bolo</t>
  </si>
  <si>
    <t>Občianske združenie MAS LEV, o. z.</t>
  </si>
  <si>
    <t>KRAS - naše spoločné dedičstvo</t>
  </si>
  <si>
    <t>Regionálne značenie miestnych produktov a služieb - podpora rozvoja miestneho trhu</t>
  </si>
  <si>
    <t>Od produktov k zážitkom</t>
  </si>
  <si>
    <t>MAS Šafrán</t>
  </si>
  <si>
    <t>Implementácia ISRU a Chod MAS</t>
  </si>
  <si>
    <t>441241100033</t>
  </si>
  <si>
    <t>Výstavba tržnice v obci Práznovce</t>
  </si>
  <si>
    <t>441241100034</t>
  </si>
  <si>
    <t>Autobusové zastávky v obci Hrušovany</t>
  </si>
  <si>
    <t>441241100035</t>
  </si>
  <si>
    <t>Stavebné úpravy požiarnej zbrojnice v obci Kamanová</t>
  </si>
  <si>
    <t>441241100036</t>
  </si>
  <si>
    <t>Autobusová zastávka Čermany</t>
  </si>
  <si>
    <t>441241100037</t>
  </si>
  <si>
    <t>Autobusová zastávka v obci Súlovce</t>
  </si>
  <si>
    <t>Obec Súlovce</t>
  </si>
  <si>
    <t>441241100038</t>
  </si>
  <si>
    <t>Výstavba trhového miesta v obci Súlovce</t>
  </si>
  <si>
    <t>441241100039</t>
  </si>
  <si>
    <t>Amfiteáter Preseľany</t>
  </si>
  <si>
    <t>Obnova a rozvoj obce Vrbovka</t>
  </si>
  <si>
    <t>Obec Vrbovka</t>
  </si>
  <si>
    <t>Úprava verejného priestranstva tokajskej obce Čerhov</t>
  </si>
  <si>
    <t>42A161100034</t>
  </si>
  <si>
    <t>AMETIST – rekonštrukcia, prestavba a modernizácia rekreačnej chaty na nízkokapacitné ubytovacie zariadenie v Kokave na Línii – Háj</t>
  </si>
  <si>
    <t>Mgr. Andrea Paveleková - METIS language school</t>
  </si>
  <si>
    <t>42A161100036</t>
  </si>
  <si>
    <t>Prestavba rodinného domu na ubytovanie v súkromí do 10 lôžok</t>
  </si>
  <si>
    <t>Ing. Jaroslav Gregorec</t>
  </si>
  <si>
    <t>42B071100017</t>
  </si>
  <si>
    <t>Po farebných stopách cestovného ruchu na území MAS Dudváh – systém, ktorý pomôže pri orientácii a informovanosti</t>
  </si>
  <si>
    <t>42A491100015</t>
  </si>
  <si>
    <t>Rekonštrukcia a modernizácia rekreačného zariadenia -Štefan Orbán</t>
  </si>
  <si>
    <t>Štefan Orbán CENTRUM</t>
  </si>
  <si>
    <t>42A491100017</t>
  </si>
  <si>
    <t xml:space="preserve"> UBYTOVŇA GABIKA -Prestavba nevyužitého objektu na nízkokapacitné ubytovacie zariadenie</t>
  </si>
  <si>
    <t>42A491100018</t>
  </si>
  <si>
    <t>Prestavba rodinného domu na ubytovacie zariadenie - Štefan Pekár</t>
  </si>
  <si>
    <t>Štefan Pekár- STIVEMONT</t>
  </si>
  <si>
    <t>42A161100035</t>
  </si>
  <si>
    <t>AMETIST - prestavba, rekonštrukcia a modernizácia doplnkových a relaxačných služieb pre ubytovacie zariadenie v Kokave na Línii - Háj</t>
  </si>
  <si>
    <t>441481100009</t>
  </si>
  <si>
    <t xml:space="preserve">Základné služby pre vidiecke obyvateľstvo Balog nad Ipľom </t>
  </si>
  <si>
    <t>Obec Balog nad Ipľom</t>
  </si>
  <si>
    <t>441481100011</t>
  </si>
  <si>
    <t xml:space="preserve">Základné služby pre vidiecke obyvateľstvo Čelovce </t>
  </si>
  <si>
    <t>Obec Čelovce</t>
  </si>
  <si>
    <t>441481100019</t>
  </si>
  <si>
    <t>Viacúčelové ihrisko Hrušov</t>
  </si>
  <si>
    <t>441481100024</t>
  </si>
  <si>
    <t>Základné služby pre vidiecke obyvateľstvo Malá Čalomija</t>
  </si>
  <si>
    <t>441481100021</t>
  </si>
  <si>
    <t xml:space="preserve">Rekonštrukcia domu smútku  </t>
  </si>
  <si>
    <t>Obec Slovenské Ďarmoty</t>
  </si>
  <si>
    <t>441481100028</t>
  </si>
  <si>
    <t>Základné služby pre vidiecke obyvateľstvo Koláre</t>
  </si>
  <si>
    <t>Obec Koláre</t>
  </si>
  <si>
    <t>441481100027</t>
  </si>
  <si>
    <t>Základné služby pre vidiecke obyvateľstvo Veľká Čalomija</t>
  </si>
  <si>
    <t>441481100031</t>
  </si>
  <si>
    <t>Základné služby pre vidiecke obyvateľstvo Zombor</t>
  </si>
  <si>
    <t>Obec Zombor</t>
  </si>
  <si>
    <t>441481100026</t>
  </si>
  <si>
    <t>Základné služby pre vidiecke obyvateľstvo Čeláre</t>
  </si>
  <si>
    <t>Obec Čeláre</t>
  </si>
  <si>
    <t>441481100022</t>
  </si>
  <si>
    <t>Zmena účelu využívania stavby administratívnej budovy na spoločenský dom s udržiavacími prácami</t>
  </si>
  <si>
    <t>Obec Záhorce</t>
  </si>
  <si>
    <t>441481100012</t>
  </si>
  <si>
    <t>Základné služby pre vidiecke obyvateľstvo Ipeľské Predmostie</t>
  </si>
  <si>
    <t>441481100020</t>
  </si>
  <si>
    <t>Rekonštrukcia domu smútku v obci Dolinka</t>
  </si>
  <si>
    <t>Obec Dolinka</t>
  </si>
  <si>
    <t>441481100016</t>
  </si>
  <si>
    <t>Základné služby pre videcke obyvateľstvo Chrastince</t>
  </si>
  <si>
    <t>441481100014</t>
  </si>
  <si>
    <t>Základné služby pre vidiecke obyvateľstvo  Vrbovka</t>
  </si>
  <si>
    <t>Verejné priestranstvo v centre obce Solčany - 1. etapa</t>
  </si>
  <si>
    <t>Obnova centra obce Súlovce</t>
  </si>
  <si>
    <t>42A041100041</t>
  </si>
  <si>
    <t>Tomáš Sivák, TOMIS</t>
  </si>
  <si>
    <t xml:space="preserve">Ubytovanie - Relax </t>
  </si>
  <si>
    <t>Krajšie srdce Domaňoviec</t>
  </si>
  <si>
    <t>Premostenie Levočského potoka, Ul. Predmestie, Levoča</t>
  </si>
  <si>
    <t>Lávky cez potok</t>
  </si>
  <si>
    <t>Úprava spevnených plôch v obci Brutovce</t>
  </si>
  <si>
    <t>Mariánska hora Levoča - revitalizácia zelene a obnova oddychovej zóny</t>
  </si>
  <si>
    <t>Rekonštrukcia  schodov</t>
  </si>
  <si>
    <t>Úprava priestranstva pred domom kultúry – 2. etapa</t>
  </si>
  <si>
    <t>Revitalizácia centrálneho parku „Tri studničky“ – obce Dravce</t>
  </si>
  <si>
    <t>Skrášľujeme si obec</t>
  </si>
  <si>
    <t>42A301100008</t>
  </si>
  <si>
    <t>Zdeněk Petrovič - DENY</t>
  </si>
  <si>
    <t>Prístavba a nadstavba rodinného domu s č. 8 - vytvorenie samostatnej prevádzkovej jednotky</t>
  </si>
  <si>
    <t>42B491100010</t>
  </si>
  <si>
    <t>42B491100011</t>
  </si>
  <si>
    <t>Marketing turistických služieb územia o.z. KRAS</t>
  </si>
  <si>
    <t>Príprava tlače a propagačných materiálov – Krasturist o.z.</t>
  </si>
  <si>
    <t>42B471100027</t>
  </si>
  <si>
    <t>Propagácia združenia MASIV</t>
  </si>
  <si>
    <t>MASIV, o.z.</t>
  </si>
  <si>
    <t>441441100031</t>
  </si>
  <si>
    <t>Rekonštrukcia autobusových zastávok v meste Banská Štiavnica</t>
  </si>
  <si>
    <t>Mesto Banská Štiavnica</t>
  </si>
  <si>
    <t>441441100030</t>
  </si>
  <si>
    <t>441441100032</t>
  </si>
  <si>
    <t>441441100033</t>
  </si>
  <si>
    <t>441441100034</t>
  </si>
  <si>
    <t>441441100035</t>
  </si>
  <si>
    <t>441441100038</t>
  </si>
  <si>
    <t>441441100043</t>
  </si>
  <si>
    <t>"Výstavba tržnice"</t>
  </si>
  <si>
    <t>Obec Hontianske Moravce</t>
  </si>
  <si>
    <r>
      <t>Viacúčelové športové ihrisko 993 m</t>
    </r>
    <r>
      <rPr>
        <vertAlign val="superscript"/>
        <sz val="8"/>
        <rFont val="Arial CE"/>
        <charset val="238"/>
      </rPr>
      <t>2</t>
    </r>
  </si>
  <si>
    <t>Obec Ilija</t>
  </si>
  <si>
    <t>"Výstavba ihriska v obci Vysoká"</t>
  </si>
  <si>
    <t>Obec Vysoká</t>
  </si>
  <si>
    <t>Modernizácia autobusovej zastávky a okolia "Klastava"</t>
  </si>
  <si>
    <t>Obec Baďan</t>
  </si>
  <si>
    <t>Autobusová zastávka - čakáreň Podhorie</t>
  </si>
  <si>
    <t>Obec Podhorie</t>
  </si>
  <si>
    <t>Viacúčelové športové ihrisko v Dudinciach</t>
  </si>
  <si>
    <t>Mesto Dudince</t>
  </si>
  <si>
    <t>Detské ihrisko</t>
  </si>
  <si>
    <t>Obec Kozelník</t>
  </si>
  <si>
    <t>441441000001</t>
  </si>
  <si>
    <t xml:space="preserve">Rekonštrukcia zázemia - šatne a sociálneho zariadenia na futbalovom štadióne, parc. č. 1190 </t>
  </si>
  <si>
    <t>Obec Prenčov</t>
  </si>
  <si>
    <t>441441000003</t>
  </si>
  <si>
    <t>Futbalové ihrisko - prevádzková budova</t>
  </si>
  <si>
    <t>Obec Terany</t>
  </si>
  <si>
    <t>441441000004</t>
  </si>
  <si>
    <t>Vybudovanie športového a detského ihriska v obci Súdovce</t>
  </si>
  <si>
    <t>Obec Súdovce</t>
  </si>
  <si>
    <t>441441000007</t>
  </si>
  <si>
    <t>Vybudovanie zázemia športového ihriska a vybudovanie detského ihriska v obci Hontianske Nemce</t>
  </si>
  <si>
    <t>Obec Hontianske Nemce</t>
  </si>
  <si>
    <t>Obec Svätý Anton</t>
  </si>
  <si>
    <t>441441000013</t>
  </si>
  <si>
    <t>Viacúčelové ihrisko Močiar</t>
  </si>
  <si>
    <t>Obec Močiar</t>
  </si>
  <si>
    <t>441441000014</t>
  </si>
  <si>
    <t>Oddychové miesto s autobusovou zastávkou a tržnicou</t>
  </si>
  <si>
    <t>Obec Beluj</t>
  </si>
  <si>
    <t>441441000019</t>
  </si>
  <si>
    <t>Vybudovanie detského ihriska, autobusovej zastávky a tržníc v obci Kráľovce- Krnišov</t>
  </si>
  <si>
    <t>Obec Kráľovce - Krnišov</t>
  </si>
  <si>
    <t>441441000022</t>
  </si>
  <si>
    <t>Posilnenie vybavenosti územia Štiavnické Bane  - centrálna časť obce  - zastávky "Ihrisko", "Rybníky" a detské ihrisko</t>
  </si>
  <si>
    <t>Obec Štiavnické Bane</t>
  </si>
  <si>
    <t>Rekonštrukcia agroturistického zariadenia - Ladislav Zsigmond</t>
  </si>
  <si>
    <t>Ladislav Zsigmond</t>
  </si>
  <si>
    <t>42A481100004</t>
  </si>
  <si>
    <t>42A481100005</t>
  </si>
  <si>
    <t>Rekonštrukcia agroturistického zariadenia - Ing. Gabriela Zsigmondová</t>
  </si>
  <si>
    <t>Ing. Gabriela Zsigmondová</t>
  </si>
  <si>
    <t>42A481100006</t>
  </si>
  <si>
    <t>Prestavba ubytovne v súkromní</t>
  </si>
  <si>
    <t>Ing. Rajmund Nedeľa - COBRA BAUART</t>
  </si>
  <si>
    <t>430081000013</t>
  </si>
  <si>
    <t>Kultúra a história regiónu – propagácia územia MAS a zatraktívnenie vidieckeho cestovného ruchu</t>
  </si>
  <si>
    <t>Združenie Galanta a okolie / Galánta és Vidéke Társulás</t>
  </si>
  <si>
    <t>430071000010</t>
  </si>
  <si>
    <t>Po stopách histórie na území MAS Dudváh</t>
  </si>
  <si>
    <t>Pro Urbe</t>
  </si>
  <si>
    <t>KRASTURIST o. z.</t>
  </si>
  <si>
    <t>441441000005</t>
  </si>
  <si>
    <t>Vybudovanie športového a detského ihriska v obci Devičie</t>
  </si>
  <si>
    <t>Obec Devičie</t>
  </si>
  <si>
    <t>42A221100039</t>
  </si>
  <si>
    <t>Nízkokapacitné ubytovacie zariadenie „ Pod Melichovou skalou“</t>
  </si>
  <si>
    <t>Ing. Milan Vágner</t>
  </si>
  <si>
    <t>42A221100041</t>
  </si>
  <si>
    <t xml:space="preserve">Prestavba podkrovia hospodárskej budovy na nízkokapacitné ubytovanie </t>
  </si>
  <si>
    <t>Jaroslav Čavoj J-C</t>
  </si>
  <si>
    <t>42A221100042</t>
  </si>
  <si>
    <t>Martin Kortiš</t>
  </si>
  <si>
    <t>42A221100044</t>
  </si>
  <si>
    <t>Prístavba HARMONIA rod. domu na nízkokap. ubytovacie zariadenie</t>
  </si>
  <si>
    <t>Ing. Eva Hroncová</t>
  </si>
  <si>
    <t>42A221100046</t>
  </si>
  <si>
    <t>Chalúpka pod horou</t>
  </si>
  <si>
    <t>Peter Grnáč</t>
  </si>
  <si>
    <t>42A221100049</t>
  </si>
  <si>
    <t>Úprava okolia rodinného domu s ubytovaním na rekreačné účely, Hriňová, Pivnička</t>
  </si>
  <si>
    <t>Ján Bystriansky</t>
  </si>
  <si>
    <t>42A221100050</t>
  </si>
  <si>
    <t>Nizkokapacitné ubytovanie IVY***</t>
  </si>
  <si>
    <t xml:space="preserve">Ing. Jozef Výbošťok </t>
  </si>
  <si>
    <t>42A221100051</t>
  </si>
  <si>
    <t>Nízkokapacitné ubytovacie zariadenie " Majerovo"</t>
  </si>
  <si>
    <t>Róbert Ľupták</t>
  </si>
  <si>
    <t>441161100043</t>
  </si>
  <si>
    <t>Výstavba multifunkčného ihriska a úprava jeho okolia</t>
  </si>
  <si>
    <t>Obec Veľké Teriakovce</t>
  </si>
  <si>
    <t>441161100045</t>
  </si>
  <si>
    <t>Rekonštrukcia klubu dôchodcov v obci Klenovec</t>
  </si>
  <si>
    <t>441161100046</t>
  </si>
  <si>
    <t>Rekonštrukcia autobusových zastávok v obci Kokava nad Rimavicou</t>
  </si>
  <si>
    <t>Úprava verejných priestranstiev v obci Hostišovce</t>
  </si>
  <si>
    <t>Obec Hostišovce</t>
  </si>
  <si>
    <t>42A081100020</t>
  </si>
  <si>
    <t>Modernizácia a prestavba RD s.č.150 Dolné Saliby na nízkokapacitné  ubytovacie zariadenie - SO 05 Spevnené plochy, SO 06 Doplnkové relaxačné zariadenie, SO 07 Úprava okolia</t>
  </si>
  <si>
    <t>42B081100021</t>
  </si>
  <si>
    <t xml:space="preserve">Ako nezablúdiť na území MAS Stará Čierna voda - komplexný informačno-orientačný systém potenciálov a služieb vidieckeho cestovného ruchu </t>
  </si>
  <si>
    <t>42B271100031</t>
  </si>
  <si>
    <t>Podpora cestovného ruchu v kopaničiarskom regióne</t>
  </si>
  <si>
    <t>Združenie Myjava</t>
  </si>
  <si>
    <t>441231200022</t>
  </si>
  <si>
    <t>Prístavba šatní pri futbalovom štadióne</t>
  </si>
  <si>
    <t>441231200021</t>
  </si>
  <si>
    <t>441231200025</t>
  </si>
  <si>
    <t>Dobudovanie infraštruktúry obce - autobusová zastávka a hojdačky pre deti</t>
  </si>
  <si>
    <t>42B131100031</t>
  </si>
  <si>
    <t>Podpora cestovného ruchu - Horný Liptov</t>
  </si>
  <si>
    <t>Občianske združenie dobrej vôle</t>
  </si>
  <si>
    <t>Rekonštrukcia chodníkov a výstavba cyklotrasy v okolí obce Hybe</t>
  </si>
  <si>
    <t>Obec Hybe</t>
  </si>
  <si>
    <t>Chodník Kráľová Lehota s vyznačením cykloturistickej trasy</t>
  </si>
  <si>
    <t>Obec Kráľová Lehota</t>
  </si>
  <si>
    <t>441161100041</t>
  </si>
  <si>
    <t>Výstavba a rekonštrukcia ihriska - obec kružno</t>
  </si>
  <si>
    <t>Obec Kružno</t>
  </si>
  <si>
    <t>441161100044</t>
  </si>
  <si>
    <t>Rekonštrukcia autobusových zastávok, výstavba detských ihrísk a prvkov drobnej architektúry v obci Veľký Blh</t>
  </si>
  <si>
    <t>Obec Veľký Blh</t>
  </si>
  <si>
    <t>441161100047</t>
  </si>
  <si>
    <t>Vonkajšie verejné fitnescentrum v meste Hnúšťa</t>
  </si>
  <si>
    <t>Rekonštrukcia cyklotrasy Brestovec 1.etapa</t>
  </si>
  <si>
    <t>Obec Brestovec</t>
  </si>
  <si>
    <t>Bukovec-Cyklotrasa</t>
  </si>
  <si>
    <t>Polianka- Cyklotrasa</t>
  </si>
  <si>
    <t>Obec Polianka</t>
  </si>
  <si>
    <t>Revitalizácia Husovho parku</t>
  </si>
  <si>
    <t>Mesto Brezová pod Bradlom</t>
  </si>
  <si>
    <t>Rekonštrukcia verejných chodníkov v obci Medovarce</t>
  </si>
  <si>
    <t>Obec Medovarce</t>
  </si>
  <si>
    <t>Rekonštrukcia a modernizácia verejných priestranstiev a praku v obci Lišov</t>
  </si>
  <si>
    <t>Obec Lišov</t>
  </si>
  <si>
    <t>Posilnenie vybavenosti územia Štiavnické Bane - centrálna časť obce - chodník</t>
  </si>
  <si>
    <t>Verejné priestranstvá (rekonštrukcia) Prenčov</t>
  </si>
  <si>
    <t>Rekonštrukcia verejných priestranstiev a vybudovanie chodníka v obci Drážovce</t>
  </si>
  <si>
    <t>Obec Drážovce</t>
  </si>
  <si>
    <t>Mestský park - Drieňová, Banská Štiavnica</t>
  </si>
  <si>
    <t>Vybudovanie chodníka a modernizácia verejného priestranstva v obci Ladzany</t>
  </si>
  <si>
    <t>Obec Ladzany</t>
  </si>
  <si>
    <t xml:space="preserve">Verejné priestranstvá - spevnené plochy </t>
  </si>
  <si>
    <t>Rekonštrukcia verejného priestranstva Baďan, parc.č.168.169,245/2</t>
  </si>
  <si>
    <t>Rekonštrukcia verejných priestranstive a vybudovanie chodníkov v obci Hontianske Nemce</t>
  </si>
  <si>
    <t>Svätý Anton peší chodník v súbehu cesty II/525 I.etapa km 09,16 - 1,091</t>
  </si>
  <si>
    <t>Rekonštrukcia verejného priestranstva v obci Geča.</t>
  </si>
  <si>
    <t>Obec Geča</t>
  </si>
  <si>
    <t>Sadové úpravy verejnej zelene v obci Kalša.</t>
  </si>
  <si>
    <t>Obec Kalša</t>
  </si>
  <si>
    <t>Výstavba, rekonštrukcia a modernizácia cyklotrás, verejných priestranstiev a parkov.</t>
  </si>
  <si>
    <t>Obec Kokšov - Bakša</t>
  </si>
  <si>
    <t>Rekonštrukcia verejného priestranstva v obci Ruskov.</t>
  </si>
  <si>
    <t>Obec Ruskov</t>
  </si>
  <si>
    <t>Úprava verejných priestranstiev v obci Slanská Huta.</t>
  </si>
  <si>
    <t>Obec Slanská Huta</t>
  </si>
  <si>
    <t>Úprava verejných priestranstiev v obci Sokoľany.</t>
  </si>
  <si>
    <t>Obec Sokoľany</t>
  </si>
  <si>
    <t>Rekonštrukcia a modernizácia verejných priestranstiev.</t>
  </si>
  <si>
    <t>Obec Trstené pri Hornáde</t>
  </si>
  <si>
    <t>Úprava verejného priestranstva pri cyklotrase HORNÁD vo Vyšnej Myšli.</t>
  </si>
  <si>
    <t>Obec Vyšná Myšľa</t>
  </si>
  <si>
    <t>430271100023</t>
  </si>
  <si>
    <t>Vzdelávajme sa pre rozvoj Kopaničiarskeho regiónu</t>
  </si>
  <si>
    <t>Region Partner, n.o.</t>
  </si>
  <si>
    <t>430071100018</t>
  </si>
  <si>
    <t>Inovatívna  komunikácia  na vidieku</t>
  </si>
  <si>
    <t>PRO MACHED</t>
  </si>
  <si>
    <t>Rekonštrukcia obecných komunikácií Mýto pod Ďumbierom</t>
  </si>
  <si>
    <t>Obec Mýto pod Ďumbierom</t>
  </si>
  <si>
    <t>Revitalizácia okolia domu smútku a verejného priestranstva pred obecným úradom</t>
  </si>
  <si>
    <t>441021200013</t>
  </si>
  <si>
    <t>Rekonštrukcia a modernizácia zrubového objektu „Dom slávnych rodákov“ - Bystrá</t>
  </si>
  <si>
    <t>Obec Bystrá</t>
  </si>
  <si>
    <t>430471100023</t>
  </si>
  <si>
    <t>Cestovný ruch</t>
  </si>
  <si>
    <t>AGROEDUKA</t>
  </si>
  <si>
    <t>430471100024</t>
  </si>
  <si>
    <t>Systém značenia regionálnych produktov na Vršatci</t>
  </si>
  <si>
    <t>441531100035</t>
  </si>
  <si>
    <t>Mojš - Obecný úrad, Výmena okien a vstupných dverí</t>
  </si>
  <si>
    <t>Rekonštrukcia obecných komunikácií v obci Horná Lehota</t>
  </si>
  <si>
    <t>Obec Horná Lehota</t>
  </si>
  <si>
    <t>441021200014</t>
  </si>
  <si>
    <t>Renovácia obradnej siene a výmena okien na obecnom úrade - Predajná</t>
  </si>
  <si>
    <t>Obec Predajná</t>
  </si>
  <si>
    <t>430441100025</t>
  </si>
  <si>
    <t>Zatraktívnenie vidieckeho priestoru a jeho prezentácia je v našich rukách</t>
  </si>
  <si>
    <t>Kruh</t>
  </si>
  <si>
    <t>430441100024</t>
  </si>
  <si>
    <t>Podpora rozvoja vzdelávania</t>
  </si>
  <si>
    <t>Európsko-slovenské združenie agroturizmu a turizmu, EZAT</t>
  </si>
  <si>
    <t>441231200023</t>
  </si>
  <si>
    <t>Výstavba detských ihrísk</t>
  </si>
  <si>
    <t>430221000036</t>
  </si>
  <si>
    <t>Krídla informácii v Očovej</t>
  </si>
  <si>
    <t>Obecné služby</t>
  </si>
  <si>
    <t>430811100019</t>
  </si>
  <si>
    <t>Rozvoj celoživotného vzdelávania v Tokajskej oblasti.</t>
  </si>
  <si>
    <t>KRAJSKÁ ROZVOJOVÁ AGENTÚRA KOŠICKÉHO KRAJA</t>
  </si>
  <si>
    <t>430571100020</t>
  </si>
  <si>
    <t>Skvalitňovanie a  rozvoj ľudského potenciálu vo vidieckom prostredí územia MAS HORNÁD - SLANSKÉ VRCHY.</t>
  </si>
  <si>
    <t>Chodníčky za poznaním slovensko - moravského pohraničia</t>
  </si>
  <si>
    <t>Aktivní pohyb - cesta ke spolupráci</t>
  </si>
  <si>
    <t>Ochrana spoločného kultúrneho bohatstva a výmena skúseností</t>
  </si>
  <si>
    <t>Kopaničiarsky región - miestna akčná skupina, o. z.</t>
  </si>
  <si>
    <t>Tourism and LEADER knowledge exchange between Croatia and Slovac republic</t>
  </si>
  <si>
    <t>Via Bohemica</t>
  </si>
  <si>
    <t>Miestna akčná skupina mikroregiónu Požitavie - Širočina</t>
  </si>
  <si>
    <t>441051200039</t>
  </si>
  <si>
    <t>Oddychová zóna s detským ihriskom</t>
  </si>
  <si>
    <t>441051200040</t>
  </si>
  <si>
    <t>Viacúčelové ihrisko - Čaradice</t>
  </si>
  <si>
    <t>Obec Čaradice</t>
  </si>
  <si>
    <t>441051200041</t>
  </si>
  <si>
    <t xml:space="preserve">Rekonštrukcia hasičkskej zbrojnice v obci Slepčany </t>
  </si>
  <si>
    <t>Obec Slepčany</t>
  </si>
  <si>
    <t>441051200042</t>
  </si>
  <si>
    <t xml:space="preserve">Výmena otvorových konštrukcií na Obecnom úrade a Dome smútku </t>
  </si>
  <si>
    <t>441051200044</t>
  </si>
  <si>
    <t xml:space="preserve">Modernizácia šatní TJ AC NOVAN Nová Ves nad Žitavou </t>
  </si>
  <si>
    <t xml:space="preserve">Obec Nová Ves nad Žitavou </t>
  </si>
  <si>
    <t>441051200045</t>
  </si>
  <si>
    <t>Rekonštrukcia domu smútku - výstavba sociálneho zariadenia</t>
  </si>
  <si>
    <t>441051200046</t>
  </si>
  <si>
    <t xml:space="preserve">Obec Veľké Vozokany </t>
  </si>
  <si>
    <t>Úprava verejných priestranstiev pri škole, na cintoríne a amfiteátri v obci Záriečie</t>
  </si>
  <si>
    <t>Obec Záriečie</t>
  </si>
  <si>
    <t>Výstavba verejného priestranstva v obci Hatné</t>
  </si>
  <si>
    <t>Obec Hatné</t>
  </si>
  <si>
    <t>Úprava verejných priestranstiev v obci Beluša</t>
  </si>
  <si>
    <t>Obec Beluša</t>
  </si>
  <si>
    <t>Obec Vydrná</t>
  </si>
  <si>
    <t>Rekonštrukcia existujúceho verejného osvetlenia- Vydrná</t>
  </si>
  <si>
    <t>Úprava verejných priestranstiev a náučný chodník v obci Lazy pod Makytou</t>
  </si>
  <si>
    <t>Obec Lazy pod Makytou</t>
  </si>
  <si>
    <t>Projekt rekonštrukcie Námestia slobody v obci Lednické Rovne- časť verejné osvetlenie</t>
  </si>
  <si>
    <t>Obec Lednické Rovne</t>
  </si>
  <si>
    <t>Výstavba verejného priestranstva v obci Klieština</t>
  </si>
  <si>
    <t>Obec Klieština</t>
  </si>
  <si>
    <t>Verejné priestranstvo v obci Dolná Mariková - centrum</t>
  </si>
  <si>
    <t>Obec Dolná Mariková</t>
  </si>
  <si>
    <t>430441100023</t>
  </si>
  <si>
    <t>Informačné workshopy a semináre zamerané na rozvoj CR na území krajiny Zlatej cesty.</t>
  </si>
  <si>
    <t>Združenie cestovného ruchu Balnea Cluster Dudince</t>
  </si>
  <si>
    <t>Stratené rozprávky Považia</t>
  </si>
  <si>
    <t>Kultúrne a gastronomické vyzitky Liptova a Spiša</t>
  </si>
  <si>
    <t>Turizmus v slivkovom regióne</t>
  </si>
  <si>
    <t>Partnerstvo Bachureň</t>
  </si>
  <si>
    <t>42B441100028</t>
  </si>
  <si>
    <t>Budovanie nových marketingových nástrojov na podporu vidieckeho cestovného ruchu regiónu Miestnej akčnej skupiny Zlatá cesta</t>
  </si>
  <si>
    <t>Občianske združenie OZ Sebechleby</t>
  </si>
  <si>
    <t>42A161100038</t>
  </si>
  <si>
    <t>Prestavba rodinného domu na ubytovacie zariadenie</t>
  </si>
  <si>
    <t>Miroslav Barutiak</t>
  </si>
  <si>
    <t>Rozprávkové kráľovstvo slimáka Kraska</t>
  </si>
  <si>
    <t>Dobudovanie verejného osvetlenia a ostatnej infraštruktúry v katastrálnom území Malý Lég a Sása</t>
  </si>
  <si>
    <t>Rekonštrukcia miestnych ciest - Vojka nad Dunajom</t>
  </si>
  <si>
    <t>Rekonštrukcia chodníkov - Vojka nad Dunajom</t>
  </si>
  <si>
    <t>Rekonštrukcia komunikácií - výstavba chodníka v obci Mierovo - úsek 7</t>
  </si>
  <si>
    <t>Rekonštrukcia miestnych komunikácií</t>
  </si>
  <si>
    <t>430581100031</t>
  </si>
  <si>
    <t>Možnosti integrovania zásad, nástrojov a praxe pre zvýšenie ekologickej stability krajiny, rozvoj podnikania a kvality života na území pôsobnosti MAS RUDOHORIE.</t>
  </si>
  <si>
    <t>Občianske združenie Hýľ</t>
  </si>
  <si>
    <t>430581100032</t>
  </si>
  <si>
    <t>Zlepšovanie kvality života v území MAS RUDOHORIE prostredníctvom získavania a prehlbovania zručností miestnych vidieckych aktérov.</t>
  </si>
  <si>
    <t>430581100033</t>
  </si>
  <si>
    <t>Rozvoj ľudského potenciálu a trvalej udržateľnosti vidieka prostredníctvom informačných aktivít na území MAS RUDOHORIE.</t>
  </si>
  <si>
    <t>Občianske združenie AGGEO SLOVAKIA</t>
  </si>
  <si>
    <t>Miestna akčná skupina TOKAJ - ROVINA, o.z</t>
  </si>
  <si>
    <t xml:space="preserve">Obec Studenec </t>
  </si>
  <si>
    <t xml:space="preserve">Mesto Spišské Podhradie </t>
  </si>
  <si>
    <t>42A221100055</t>
  </si>
  <si>
    <t>Rodinný dom - celková rekonštrukcia -nizkokapacitné ubytovanie v súkromí</t>
  </si>
  <si>
    <t>Ing. Juraj Bažík</t>
  </si>
  <si>
    <t>441071100024</t>
  </si>
  <si>
    <t>Obnova obecného úradu Čierna Voda</t>
  </si>
  <si>
    <t>441071100020</t>
  </si>
  <si>
    <t>Rekonštrukcia obecného úradu Košúty</t>
  </si>
  <si>
    <t>Obec Košúty</t>
  </si>
  <si>
    <t>441071100022</t>
  </si>
  <si>
    <t>Modernizácia – prestavba obecnej stavby na spoločenské zariadenie</t>
  </si>
  <si>
    <t>Obec Váhovce</t>
  </si>
  <si>
    <t>441071100026</t>
  </si>
  <si>
    <t>Detské ihrisko v centre obce Čierny Brod</t>
  </si>
  <si>
    <t>42A481200035</t>
  </si>
  <si>
    <t>Prestavba rodinného domu  na nízkokapacitné ubytovanie v súkromí – II. etapa</t>
  </si>
  <si>
    <t>Mgr. Atilla Jámbor</t>
  </si>
  <si>
    <t>441391200030</t>
  </si>
  <si>
    <t>Rekonštrukcia kultúrneho domu Osuské a Spoločenského klubu</t>
  </si>
  <si>
    <t>441391200034</t>
  </si>
  <si>
    <t>Obnova domu smútku v obci Plavecké Podhradie</t>
  </si>
  <si>
    <t>441391200038</t>
  </si>
  <si>
    <t>Výstavba vonkajšieho rekreačného a relaxačného centra - časť športových ihrísk a detského ihriska, vrátane zázemia - III. Etapa</t>
  </si>
  <si>
    <t>441391200039</t>
  </si>
  <si>
    <t>Rekonštrukcia a modernizácia obecných budov (Obecný úrad, Klub dôchodcov) v Kuchyni</t>
  </si>
  <si>
    <t>Obec Kuchyňa</t>
  </si>
  <si>
    <t>441391200033</t>
  </si>
  <si>
    <t>Obnova fasády hasičskej zbrojnice, garáží a oplotenia</t>
  </si>
  <si>
    <t>441391200035</t>
  </si>
  <si>
    <t>Prístavba bezpariérového obecného úradu -architektúra</t>
  </si>
  <si>
    <t>Obec Jablonové</t>
  </si>
  <si>
    <t>441391200036</t>
  </si>
  <si>
    <t>Prístavba bezpariérového obecného úradu -profesie</t>
  </si>
  <si>
    <t>441391200037</t>
  </si>
  <si>
    <t>Vonkajšie fitness ihrisko - športový areál Jablonové</t>
  </si>
  <si>
    <t>Rekonštrukcia ulice pri Hrabníku</t>
  </si>
  <si>
    <t>Chodník na ul.Červenej armády Jablonica</t>
  </si>
  <si>
    <t>Kuchyňa - kanalizácia-kmeňová stoka A (od šachty 14 po šachtu 20)</t>
  </si>
  <si>
    <t>441781100022</t>
  </si>
  <si>
    <t>Ihrisko v obci Podskalie</t>
  </si>
  <si>
    <t>Obec Podskalie</t>
  </si>
  <si>
    <t>441781100023</t>
  </si>
  <si>
    <t>Detské ihrisko v obci Beluša</t>
  </si>
  <si>
    <t>441781100025</t>
  </si>
  <si>
    <t>Autobusové zastávky, ihrisko, mantinely v obci Ďurďové</t>
  </si>
  <si>
    <t>Obec Ďurďové</t>
  </si>
  <si>
    <t>441781100026</t>
  </si>
  <si>
    <t>Rekonštrukcia existujúceho miestneho rozhlasu - Vydrná</t>
  </si>
  <si>
    <t>441781100027</t>
  </si>
  <si>
    <t>Zhotovenie bezdrôtového rozhlasu pre obec Klieština</t>
  </si>
  <si>
    <t>441781100028</t>
  </si>
  <si>
    <t>Rekonštrukcia autobusových zastávok v obci Dohňany</t>
  </si>
  <si>
    <t>Obec Dohňany</t>
  </si>
  <si>
    <t>441781100030</t>
  </si>
  <si>
    <t>Stavebné úpravy autobusových zastávok v obci Záriečie</t>
  </si>
  <si>
    <t>42A481200036</t>
  </si>
  <si>
    <t>Prestavba ubytovne v súkromí</t>
  </si>
  <si>
    <t>Kristína Varga VARGA 95</t>
  </si>
  <si>
    <t>Výstavba parkových a spevnených plôch</t>
  </si>
  <si>
    <t>Počúvadlo výstavba parkovej zóny</t>
  </si>
  <si>
    <t>Obec Počúvadlo</t>
  </si>
  <si>
    <t>Obec Dekýš</t>
  </si>
  <si>
    <t>Verejné priestranstvá - spevnené plochy</t>
  </si>
  <si>
    <t>Výstavba verejných priestranstiev</t>
  </si>
  <si>
    <t>Rekonštrukcia nespevneného chodníka v obci Sebechleby</t>
  </si>
  <si>
    <t>Obec Sebechleby</t>
  </si>
  <si>
    <t>Rekonštrukcia verejného priestranstva v okolí vodného prameňa Javor</t>
  </si>
  <si>
    <t>Stavebné úpravy chodníkov, vstupov k RD v obci Horné Terany</t>
  </si>
  <si>
    <t>Výstavba chodníka Dudince</t>
  </si>
  <si>
    <t>Výstavba verejných priestranstiev obci</t>
  </si>
  <si>
    <t>Regenerácia centrálnej zóny obce Mostová - SO-03 Park, SO-04 Elektroinštalácia</t>
  </si>
  <si>
    <t>Obec Mostová</t>
  </si>
  <si>
    <t>Rekonštrukcia verejného priestranstva hlavného námestia Košúty</t>
  </si>
  <si>
    <t>Modernizácia – prestavba verejných priestranstiev pri obecnej stavbe</t>
  </si>
  <si>
    <t>Rekonštrukcia verejného priestranstva - Čierny Brod</t>
  </si>
  <si>
    <t>441781100024</t>
  </si>
  <si>
    <t>Tribúny- futbalový štadión Dolné Kočkovce</t>
  </si>
  <si>
    <t>Obec Dolné Kočkovce</t>
  </si>
  <si>
    <t>42B041100059</t>
  </si>
  <si>
    <t>"Aby ste o nás vedeli" - zriadenie moderného informačného centra</t>
  </si>
  <si>
    <t>Združenie FEMAN</t>
  </si>
  <si>
    <t>42B041100060</t>
  </si>
  <si>
    <t>Virtuálna prehliadka obcí regiónu MAS LEV a multimediálne CD s 3D zobrazením</t>
  </si>
  <si>
    <t>430091200025</t>
  </si>
  <si>
    <t>Komunikácia v cestovnom ruchu</t>
  </si>
  <si>
    <t>VOKA - vidiecka organizácia pre komunitné aktivity</t>
  </si>
  <si>
    <t>430091200026</t>
  </si>
  <si>
    <t>Marketing v cestovnom ruchu</t>
  </si>
  <si>
    <t>430091200027</t>
  </si>
  <si>
    <t>Manažment v cestovnom ruchu</t>
  </si>
  <si>
    <t>430091200028</t>
  </si>
  <si>
    <t>Príručka pre rozvoj vidieckeho cestovného ruchu v podmienkach mikroregiónu RADOŠINKA</t>
  </si>
  <si>
    <t>42A221100058</t>
  </si>
  <si>
    <t>Ubytovacie a doplnkové služby pod Holým vrchovm</t>
  </si>
  <si>
    <t>Emília Lalíková</t>
  </si>
  <si>
    <t>42A221100053</t>
  </si>
  <si>
    <t>Nízkokapacitné ubytovacie zariadenie "U Helenky a Jožka"</t>
  </si>
  <si>
    <t>Dušan Gelieň</t>
  </si>
  <si>
    <t>42A221100054</t>
  </si>
  <si>
    <t>Výstavba relaxačných zariadení</t>
  </si>
  <si>
    <t>Ing. Katarína Patajová</t>
  </si>
  <si>
    <t>42A221100059</t>
  </si>
  <si>
    <t>Bc. Stanislav Krupa - STIIFA</t>
  </si>
  <si>
    <t>441041100079</t>
  </si>
  <si>
    <t>"Centrum voľného času – vybavenie  priestoru pri realizácii spoločenských a voľno časových aktivít"</t>
  </si>
  <si>
    <t>42A221100038</t>
  </si>
  <si>
    <t>Ubytovanie a relaxačné služby u Maroša</t>
  </si>
  <si>
    <t>Marian Cerovský</t>
  </si>
  <si>
    <t>441271200033</t>
  </si>
  <si>
    <t>Regionálna tržnica Podkylava</t>
  </si>
  <si>
    <t>441271200034</t>
  </si>
  <si>
    <t>Vidiecka tržnica v obci Kostolné</t>
  </si>
  <si>
    <t>441271200035</t>
  </si>
  <si>
    <t>Obecná tržnica Bzince pod Javorinou</t>
  </si>
  <si>
    <t>441721200004</t>
  </si>
  <si>
    <t>Detské ihrisko - Huncovce</t>
  </si>
  <si>
    <t>Obec Huncovce</t>
  </si>
  <si>
    <t>441721200003</t>
  </si>
  <si>
    <t>Obec Vrbov</t>
  </si>
  <si>
    <t>Hasišská zbrojnica Vrbov - stavebné úpravy</t>
  </si>
  <si>
    <t>441721200001</t>
  </si>
  <si>
    <t>Rekonštrukcia požiarnej zbrojnice v obci Žakovce</t>
  </si>
  <si>
    <t>Obec Žakovce</t>
  </si>
  <si>
    <t>Rekonštrukcia námestia a MK v obci Vrbov - SO 01 Spevnené plochy a chodníky námestia - chodník č.3</t>
  </si>
  <si>
    <t>Obec Bohdanovce</t>
  </si>
  <si>
    <t>Obec Vyšný Čaj</t>
  </si>
  <si>
    <t>Obec Nižná Hutka</t>
  </si>
  <si>
    <t>Obec Nový Salaš</t>
  </si>
  <si>
    <t>Obec Vyšná Myšla</t>
  </si>
  <si>
    <t>Obec Nižný Čaj</t>
  </si>
  <si>
    <t>Obec Valaliky</t>
  </si>
  <si>
    <t>Obec Ždaňa</t>
  </si>
  <si>
    <t>Cesty vody - cesty k tebe</t>
  </si>
  <si>
    <t>441451200024</t>
  </si>
  <si>
    <t>Rekonštrukcia obecného úradu v obci Fričovce</t>
  </si>
  <si>
    <t>Obec Fričovce</t>
  </si>
  <si>
    <t>441451200025</t>
  </si>
  <si>
    <t>Oprava multifunkčného ihriska v obci Fričovce</t>
  </si>
  <si>
    <t>441451200026</t>
  </si>
  <si>
    <t>Zveľadenie obce Štefanovce – vybudovanie ihriska</t>
  </si>
  <si>
    <t>Obec Štefanovce</t>
  </si>
  <si>
    <t>441451200027</t>
  </si>
  <si>
    <t>Štefanovce – Rekonštrukcia obecného úradu a kultúrneho domu</t>
  </si>
  <si>
    <t>441451200028</t>
  </si>
  <si>
    <t>Renčišov - dom ľudových remesiel</t>
  </si>
  <si>
    <t>Obec Renčišov</t>
  </si>
  <si>
    <t>441451200033</t>
  </si>
  <si>
    <t>Oddychové centrum  Hendrichovce</t>
  </si>
  <si>
    <t>Obec Hendrichovce</t>
  </si>
  <si>
    <t>441451200035</t>
  </si>
  <si>
    <t>Hermanovce – vybudovanie viacúčelového ihriska</t>
  </si>
  <si>
    <t>441041100050</t>
  </si>
  <si>
    <t>"Plníme deťom sny"</t>
  </si>
  <si>
    <t>441041100051</t>
  </si>
  <si>
    <t>"Na Májovej dobre, na Májovej zdravo"</t>
  </si>
  <si>
    <t>Rekonštrukcia spevnených plôch pri kultúrnom dome Osuské</t>
  </si>
  <si>
    <t xml:space="preserve">Obec Osuské </t>
  </si>
  <si>
    <t>Miestna komunikácia pod školou - Cerová</t>
  </si>
  <si>
    <t xml:space="preserve">Obec Cerová </t>
  </si>
  <si>
    <t>Komunikácie pre peších - chodníky v obci Pernek v súbehu so štátnou cestou II/501</t>
  </si>
  <si>
    <t>Staveb. úpravy budovy Obec. úradu v Perneku - spevnené plochy a Komunikácie pre peších - chodníky v obci Pernek</t>
  </si>
  <si>
    <t>Rekonštrukcia chodníkov v obci Prievaly</t>
  </si>
  <si>
    <t>Obytná zóna pri ihrisku Rohožník SO 01  Komunikácia a chodníky</t>
  </si>
  <si>
    <t>Úprava verejných priestranstiev obce Kuchyňa</t>
  </si>
  <si>
    <t>Výstavba miestnej komunikácie a chodníka - I. etapa</t>
  </si>
  <si>
    <t>441721200005</t>
    <phoneticPr fontId="0" type="noConversion"/>
  </si>
  <si>
    <t>3.4.1</t>
    <phoneticPr fontId="0" type="noConversion"/>
  </si>
  <si>
    <t>Hasičská zbrojnica v obci Tvarožná - Ústredné vykurovanie</t>
    <phoneticPr fontId="0" type="noConversion"/>
  </si>
  <si>
    <t>Obec Tvarožná</t>
    <phoneticPr fontId="0" type="noConversion"/>
  </si>
  <si>
    <t>Obec Tvarožná</t>
  </si>
  <si>
    <t>42A481200037</t>
  </si>
  <si>
    <t>3.4.2</t>
    <phoneticPr fontId="0" type="noConversion"/>
  </si>
  <si>
    <t>Cyklistický chodník ul. Pod lesom</t>
    <phoneticPr fontId="0" type="noConversion"/>
  </si>
  <si>
    <t>Obec Ľubica</t>
    <phoneticPr fontId="0" type="noConversion"/>
  </si>
  <si>
    <t>Obec Ľubica</t>
  </si>
  <si>
    <t>441041100082</t>
  </si>
  <si>
    <t>"Podporme kultúru a zachovajme tradície"</t>
  </si>
  <si>
    <t>Verejné priestranstvo v obci Dvorany nad Nitrou</t>
  </si>
  <si>
    <t>441391200048</t>
  </si>
  <si>
    <t>Rekonštrukcia garáže na Hasičskú zbrojnicu</t>
  </si>
  <si>
    <t>441391200050</t>
  </si>
  <si>
    <t>Výstavba vonkajšieho rekreačného a relaxačného centra - časť športových ihrísk a detského ihriska, vrátane zázemia - I. etapa</t>
  </si>
  <si>
    <t>Komunikácie v časti Betlehem v obci Sološnica</t>
  </si>
  <si>
    <t>Oprava miestnej komunikácie uloce Pri potoku</t>
  </si>
  <si>
    <t>441281100029</t>
  </si>
  <si>
    <t>Výstavba objektu technického zázemia obce Veľký Cetín</t>
  </si>
  <si>
    <t>Rekonštrukcia verejných priestranstiev pred kostolmi v Dolných Salibách</t>
  </si>
  <si>
    <t>441081100023</t>
  </si>
  <si>
    <t>Obnova Kultúrneho domu Dolné Saliby</t>
  </si>
  <si>
    <t xml:space="preserve">Chodník v obci Pribylina a vyznačenie cyklotrasy </t>
  </si>
  <si>
    <t>Rekonštrukcia chodníka v obci Liptovský Peter a vyznačenie cykloturistickej trasy Liptovský Peter - Podtureň</t>
  </si>
  <si>
    <t>441131100033</t>
  </si>
  <si>
    <t xml:space="preserve">Detské ihrisko na ulici Športovej v Liptovskom Hrádku </t>
  </si>
  <si>
    <t>Stavebné úpravy chodníka na ulici Partizánskej v Liptovskom Hrádku s vyznačením cykloturistickej trasy</t>
  </si>
  <si>
    <t>42B581200049</t>
  </si>
  <si>
    <t>Podpora využitia potenciálu cestovného ruchu v území MAS RUDOHORIE.</t>
  </si>
  <si>
    <t>Krajská rozvojová agentúra Košického kraja</t>
  </si>
  <si>
    <t>441231200026</t>
  </si>
  <si>
    <t>Rekonštrukcia tribúny a športového objektu</t>
  </si>
  <si>
    <t>441231200027</t>
  </si>
  <si>
    <t>Výstavba závlahového systému</t>
  </si>
  <si>
    <t>441231200028</t>
  </si>
  <si>
    <t>Novostavba športových ihrísk</t>
  </si>
  <si>
    <t>441231200029</t>
  </si>
  <si>
    <t>Výstavba detského ihriska v obci Vrakúň</t>
  </si>
  <si>
    <t>441231200030</t>
  </si>
  <si>
    <t>Sanácia športovej haly obce Topoľníky - 2. etapa</t>
  </si>
  <si>
    <t>441231200031</t>
  </si>
  <si>
    <t>Sociálne zázemie pre detské a športové ihrisko</t>
  </si>
  <si>
    <t>441231200032</t>
  </si>
  <si>
    <t>Multifunkčné ihrisko 40x20 m</t>
  </si>
  <si>
    <t>441461200025</t>
  </si>
  <si>
    <t>Prístavba kultúrnej miestnosti OcÚ v obci Chmeľovec</t>
  </si>
  <si>
    <t>Obec Chmeľovec</t>
  </si>
  <si>
    <t>441461200026</t>
  </si>
  <si>
    <t>Multifunkčné ihrisko v obci Trnkov</t>
  </si>
  <si>
    <t>Obec Trnkov</t>
  </si>
  <si>
    <t>441461200027</t>
  </si>
  <si>
    <t>Multifunkčné ihrisko v obci Lada</t>
  </si>
  <si>
    <t>Obec Lada</t>
  </si>
  <si>
    <t>441461200028</t>
  </si>
  <si>
    <t>Športová a relaxačná zóna v obci Čelovce</t>
  </si>
  <si>
    <t>441461200032</t>
  </si>
  <si>
    <t>Multifunkčné ihrisko Vyšná Šebastová</t>
  </si>
  <si>
    <t>Obec Vyšná Šebastová</t>
  </si>
  <si>
    <t>441301200010</t>
  </si>
  <si>
    <t>Modernizáciia športového areálu obce Trenčianska Teplá.</t>
  </si>
  <si>
    <t>Obec Trenčianska Teplá</t>
  </si>
  <si>
    <t>441301200011</t>
  </si>
  <si>
    <t>Zateplenie stropu kultúrneho domu a prístavba dreveného prístrešku pri kultúrnom dome.</t>
  </si>
  <si>
    <t>Obec Dolná Poruba</t>
  </si>
  <si>
    <t>441301200012</t>
  </si>
  <si>
    <t>Rekonštrukcia domu smútku Trenčianske Teplice.</t>
  </si>
  <si>
    <t>Mesto Trenčianske Teplice</t>
  </si>
  <si>
    <t>Rekonštrukcia komunikácie v obci Hendrichovce</t>
  </si>
  <si>
    <t>Rekonštrukcia miestnej komunikácie v obci Uzovské Pekľany – druhá etapa</t>
  </si>
  <si>
    <t>Nemcovce - premostenie miestneho potoka</t>
  </si>
  <si>
    <t>Obec Nemcovce</t>
  </si>
  <si>
    <t>Teriakovce - výstavba a modernizácia chodníkov</t>
  </si>
  <si>
    <t>Obec Teriakovce</t>
  </si>
  <si>
    <t>Chodník v centrálnej časti obce Pušovce</t>
  </si>
  <si>
    <t>Obec Pušovce</t>
  </si>
  <si>
    <t>Modernizácia centrálnej zóny a rekonštrukcia ciest v Trenčianskych Tepliciach</t>
  </si>
  <si>
    <t>441131200040</t>
  </si>
  <si>
    <t xml:space="preserve">Detské ihrisko na ul Komenského v Liptovskom Hrádku </t>
  </si>
  <si>
    <t>441131200043</t>
  </si>
  <si>
    <t>Oplotenie detského ihriska a stavebné úpravy existujúcej plochy</t>
  </si>
  <si>
    <t>441131200046</t>
  </si>
  <si>
    <t xml:space="preserve">Dobudovanie viacúčelového športového ihriska </t>
  </si>
  <si>
    <t>441131200047</t>
  </si>
  <si>
    <t>Rekonštrukcia časti miestnej komunikácie Topoľnica</t>
  </si>
  <si>
    <t>441071200029</t>
  </si>
  <si>
    <t>Detské ihrisko - Čierna Voda</t>
  </si>
  <si>
    <t>441071200027</t>
  </si>
  <si>
    <t>Multifunkčné ihrisko v športovom areáli Dolná Streda</t>
  </si>
  <si>
    <t>441071200031</t>
  </si>
  <si>
    <t>Multifunkčné ihrisko v obci Gáň</t>
  </si>
  <si>
    <t>Obec Gáň</t>
  </si>
  <si>
    <t>441071200032</t>
  </si>
  <si>
    <t>Zastrešenie a prístavba domu smútku vo Veľkej Mači</t>
  </si>
  <si>
    <t>Dom smútku Čierna Voda - OBNOVA, SO 04 Spevnené plochy - chodník a SO 06 Elektroinštalácia - osvetlenie chodníka</t>
  </si>
  <si>
    <t>441801200029</t>
  </si>
  <si>
    <t>Rekonštrukcia požiarnej zbrojnice</t>
  </si>
  <si>
    <t>441801200024</t>
  </si>
  <si>
    <t>Modernizácia kultúrneho domu - výmena stavebných otvorov</t>
  </si>
  <si>
    <t>441801200025</t>
  </si>
  <si>
    <t>Modernizácia obecného úradu - výmena stavebných otvorov</t>
  </si>
  <si>
    <t>441801200019</t>
  </si>
  <si>
    <t>Rekonštrukcia Domu smútku v katastri obce Vojka nad Dunajom</t>
  </si>
  <si>
    <t>441801200026</t>
  </si>
  <si>
    <t>Kultúrny dom - Oprava a rekonštrukcia strechy</t>
  </si>
  <si>
    <t>441801200023</t>
  </si>
  <si>
    <t>Rekonštrukcia a modernizácia detského ihriska</t>
  </si>
  <si>
    <t>441161200051</t>
  </si>
  <si>
    <t>Modernizácia Kultúrneho domu v Hnúšti</t>
  </si>
  <si>
    <t>441161200055</t>
  </si>
  <si>
    <t>Pamätná izba Učenej spoločnosti malohontskej</t>
  </si>
  <si>
    <t>Obec Nižný Skálnik</t>
  </si>
  <si>
    <t>Rekonštrukcia Fontány v obci Kokava nad Rimavicou</t>
  </si>
  <si>
    <t>441161200053</t>
  </si>
  <si>
    <t>Rekonštrukcia športového ihriska pri Obecnom úrade v Zacharovciach</t>
  </si>
  <si>
    <t>Obec Zacharovce</t>
  </si>
  <si>
    <t>441161200054</t>
  </si>
  <si>
    <t>Výstavba detského ihriska v obci Veľké Teriakovce</t>
  </si>
  <si>
    <t>Obnova verejného priestranstva - Práznovce</t>
  </si>
  <si>
    <t>Verejné priestranstvo - Koniarovce</t>
  </si>
  <si>
    <t>Vybudovanie Lávky pre peších</t>
  </si>
  <si>
    <t>441241200041</t>
  </si>
  <si>
    <t>Bezdrôtový rozhlas v obci Práznovce - I. etapa</t>
  </si>
  <si>
    <t>441241200042</t>
  </si>
  <si>
    <t>Stavebné úpravy požiarnej zbrojnice v obci Kamanová - 2. etapa</t>
  </si>
  <si>
    <t>Rekonštrukcia verejného priestranstva - parku v obci Slepčany</t>
  </si>
  <si>
    <t>Parkové úpravy obce Čierne Kľačany</t>
  </si>
  <si>
    <t>Rekonštrukcia centrálnej zóny - Tajná</t>
  </si>
  <si>
    <t>Revitalizácia parku v obci Nová Ves nad Žitavou</t>
  </si>
  <si>
    <t>Zatraktívnenie verejných priestranstiev v obci Veľké Vozokany</t>
  </si>
  <si>
    <t>Revitalizácia verejného priestranstva a zelene v obci Nemčiňany - pod kostolom</t>
  </si>
  <si>
    <t>Rekonštrukcia centrálnej zóny v obci Malé Vozokany</t>
  </si>
  <si>
    <t>430491200030</t>
  </si>
  <si>
    <t>Úspešní lídri pre úspešné územie</t>
  </si>
  <si>
    <t>430491200033</t>
  </si>
  <si>
    <t>Vízia rozvoja a inovácií vo vidieckych oblastiach</t>
  </si>
  <si>
    <t>441161200056</t>
  </si>
  <si>
    <t>Oddychové centrum obce - Drienčany: Rozprávkový labyrint</t>
  </si>
  <si>
    <t>Obec Drienčany</t>
  </si>
  <si>
    <t>410221200069</t>
  </si>
  <si>
    <t>Masarykov dvor – Jazdecký a športovo-rekreačný areál - opracovisko, kolotoč, detské ihriská</t>
  </si>
  <si>
    <t>410221200070</t>
  </si>
  <si>
    <t>Masarykov dvor – Jazdecký a športovo-rekreačný areál- kolbisko</t>
  </si>
  <si>
    <t>Rekonštruikcia chodníka a vyznačenie cyklotrasy v obci Beňadiková</t>
  </si>
  <si>
    <t>Obec Beňadiková</t>
  </si>
  <si>
    <t>Stavebné úpravy chodníka na Novej ulici a vyznačenie cyklotrasy Liptovský Ján - Svidovské sedlo</t>
  </si>
  <si>
    <t>Rekonštrukcia miestnej komunikácie a vyznačenie cyklotrasy v obci Nižná Boca</t>
  </si>
  <si>
    <t>Obec Nižná Boca</t>
  </si>
  <si>
    <t>Chodník popri miestnej komunikácii a cykloturistická trasa Jakubovany Tatranská magistrála - poľné letisko</t>
  </si>
  <si>
    <t>Obec Jakubovany</t>
  </si>
  <si>
    <t xml:space="preserve">Rekonštrukcia miestnych komunikácií vo Východnej </t>
  </si>
  <si>
    <t xml:space="preserve">Stavebné úpravy chodníka na ul. Hviezdoslavovej s vyznačením cykloturistickej trasy </t>
  </si>
  <si>
    <t xml:space="preserve">Odpočívadlo na cyklotrase Kráľova Lehota - Stará dolina </t>
  </si>
  <si>
    <t>Združenie DAVINCI</t>
  </si>
  <si>
    <t>PROACTIVA, n.o.</t>
  </si>
  <si>
    <t>Zuzana Tömölová</t>
  </si>
  <si>
    <t>EnergoAgro, s.r.o.</t>
  </si>
  <si>
    <t>441811200043</t>
  </si>
  <si>
    <t>Amfiteáter pri Kultúrnom dome</t>
  </si>
  <si>
    <t>441811200042</t>
  </si>
  <si>
    <t>Športovo - oddychový park - ihrisko</t>
  </si>
  <si>
    <t>441471200030</t>
  </si>
  <si>
    <t>Detské ihrisko v lokalite Sihoť</t>
  </si>
  <si>
    <t>Rekonštrukcia verejného priestranstva -I</t>
  </si>
  <si>
    <t>Obec Bohunice</t>
  </si>
  <si>
    <t>441471200035</t>
  </si>
  <si>
    <t>Trhové miesto Dolná Súča</t>
  </si>
  <si>
    <t>Rekonštrukcia oddychovej zóny v obci Krivoklát - Úprava verejného priestranstva na park</t>
  </si>
  <si>
    <t>Obec Krivoklát</t>
  </si>
  <si>
    <t>441471200036</t>
  </si>
  <si>
    <t>Rekonštrukcia rekreačných zón v miestnych častiach obce Pruské</t>
  </si>
  <si>
    <t>Rekonštrukcia a modernizácia verejných priestranstiev - Revitalizácia vodného zdroja v historickom centre obce Pruské</t>
  </si>
  <si>
    <t>Revitalizácia vstupu na cintorín</t>
  </si>
  <si>
    <t>441471200031</t>
  </si>
  <si>
    <t>Rekonštrukcia kultúrneho domu Tuchyňa</t>
  </si>
  <si>
    <t>42A271200036</t>
  </si>
  <si>
    <t xml:space="preserve">3.2.A </t>
  </si>
  <si>
    <t>Prestavba hospodárskej budovy-letnej kuchyne</t>
  </si>
  <si>
    <t>Miroslav Kubica- KM</t>
  </si>
  <si>
    <t>42A271200037</t>
  </si>
  <si>
    <t>Prestavba rodinného domu</t>
  </si>
  <si>
    <t>441301200016</t>
  </si>
  <si>
    <t>Výstavba a rekonštrukcia obecných budov a rekonštrukcia autobusových zastávok v obci Dolná Poruba.</t>
  </si>
  <si>
    <t>441301200017</t>
  </si>
  <si>
    <t>Rekonštrukcia a modernizácia autobusových zastávok v obci Omšenie.</t>
  </si>
  <si>
    <t>Obec Omšenie</t>
  </si>
  <si>
    <t>441301200018</t>
  </si>
  <si>
    <t>Rekonštrukcia a modernizácia autobusových zastávok, strechy obecnej budovy, amfiteátra a detského ihriska v meste Trenčianske Teplice.</t>
  </si>
  <si>
    <t>Rekonštrukcia verejného priestranstva a mostov v obci Dolná Poruba.</t>
  </si>
  <si>
    <t>Výstavba lávky a rekonštrukcia chodníka v obci Omšenie.</t>
  </si>
  <si>
    <t>Rekonštrukcia a modernizácia cesty, cyklotrasy a verejných priestranstiev v meste Trenčianske Teplice.</t>
  </si>
  <si>
    <t>Rekonštrukcia miestnych komunikácii a chodníkov v obci Trenčianska Teplá.</t>
  </si>
  <si>
    <t>430531200038</t>
  </si>
  <si>
    <t>Rozvojom poľnohospodárstva k rozvoju vidieka</t>
  </si>
  <si>
    <t>Občianske združenie KRAJŠÍ VIDIEK</t>
  </si>
  <si>
    <t>441531200039</t>
  </si>
  <si>
    <t>"Detské ihrisko Teplička nad Váhom"</t>
  </si>
  <si>
    <t>"Komunikácia a inžinierske siete IBV -Ulica Krivánska Varín</t>
  </si>
  <si>
    <t>Úprava okolia Obecného úradu a Kultúrneho domu</t>
  </si>
  <si>
    <t xml:space="preserve">Úprava verejného priestranstva – miestny park </t>
  </si>
  <si>
    <t>Rekonštrukcia miestnej
Komunikácie v obci Hrhov</t>
  </si>
  <si>
    <t>Obec Hrhov</t>
  </si>
  <si>
    <t>Oprava MK
 k cintorínu Bohúňovo</t>
  </si>
  <si>
    <t>Rekonštrukcia miestnych
 komunikácií a verejného
 priestranstva v obci
 Gemerská Hôrka,
 SO 09 Miestna
 Komunikácia MK6 – Dlhá</t>
  </si>
  <si>
    <t>Rekonštrukcia komunikácie
Na cintoríne – obec Bretka</t>
  </si>
  <si>
    <t>Obec Bretka</t>
  </si>
  <si>
    <t>441491200026</t>
  </si>
  <si>
    <t>Autobusová zastávka v Hrhove</t>
  </si>
  <si>
    <t>441491200025</t>
  </si>
  <si>
    <t>Dokončovacie práce – Dom smútku Silická Jablonica</t>
  </si>
  <si>
    <t>441491200021</t>
  </si>
  <si>
    <t>Rekonštrukcia autobusovej zastávky</t>
  </si>
  <si>
    <t>Obec Meliata</t>
  </si>
  <si>
    <t>42A271200044</t>
  </si>
  <si>
    <t>Prestavba rodinného domu na ubytovanie v súkromí Malejov p.č. 9042</t>
  </si>
  <si>
    <t xml:space="preserve">Rastislav Marek- Slovmarket </t>
  </si>
  <si>
    <t>42A271200046</t>
  </si>
  <si>
    <t>Prestavba rodinného domu na ubytovanie v súkromí- 1.etapa</t>
  </si>
  <si>
    <t>Mgr. Peter Nemček- RegioSat</t>
  </si>
  <si>
    <t>42B271200050</t>
  </si>
  <si>
    <t xml:space="preserve">3.2.B </t>
  </si>
  <si>
    <t>Rozvoj vidicekeho cestovného ruchu v kopaničiarskom regióne</t>
  </si>
  <si>
    <t>VID-TUR</t>
  </si>
  <si>
    <t>42B271200049</t>
  </si>
  <si>
    <t>Propagácia vidieckeho turizmu a remesiel myjavského a podjavorinského regiónu</t>
  </si>
  <si>
    <t>441281200035</t>
  </si>
  <si>
    <t>Rekonštrukcia  domu smútku Paňa</t>
  </si>
  <si>
    <t>441281200039</t>
  </si>
  <si>
    <t>Viacúčelové ihrisko v obci Vinodol</t>
  </si>
  <si>
    <t>Chodník obec Golianovo II. etapa - časť 1, 2, 3 a 5</t>
  </si>
  <si>
    <t xml:space="preserve">Obec Golianovo </t>
  </si>
  <si>
    <t>441281200038</t>
  </si>
  <si>
    <t>Rekonštrukcia  športového areálu Veľký Cetín</t>
  </si>
  <si>
    <t>Chodník obec Golianovo II. etapa - časť 6</t>
  </si>
  <si>
    <t>Rekonštrukcia miestnych chodníkov</t>
  </si>
  <si>
    <t>Úprava verejných priestranstiev obce Paňa</t>
  </si>
  <si>
    <t>Úprava verejných priestranstiev obce Malý Cetín</t>
  </si>
  <si>
    <t>Obec Malý  Cetín</t>
  </si>
  <si>
    <t>Parčík s krížovou cestou - Veľký Lapáš</t>
  </si>
  <si>
    <t>430811200045</t>
  </si>
  <si>
    <t>Budovanie zručností potrebných pre rozvoj vidieckeho cestovného ruchu</t>
  </si>
  <si>
    <t>42B811200044</t>
  </si>
  <si>
    <t>Podpora využitia potenciálu cestovného ruchu v území MAS TOKAJ - ROVINA.</t>
  </si>
  <si>
    <t xml:space="preserve">Krajská rozvojová agentúra Košického kraja </t>
  </si>
  <si>
    <t>430571200039</t>
  </si>
  <si>
    <t>Získavanie potrebných vedomostí a zručností pe rozvoj služieb vidieckeho cestovného ruchu v území MAS HORNÁD - SLANSKÉ VRCHY</t>
  </si>
  <si>
    <t>Centrum regionálneho rozvoja Košického kraja, n. o.</t>
  </si>
  <si>
    <t>42B571200038</t>
  </si>
  <si>
    <t>Podpora využitia potenciálu cestovného ruchu v území MAS HORNÁD - SLANSKÉ VRCHY.</t>
  </si>
  <si>
    <t>Značenie cyklotrasy</t>
  </si>
  <si>
    <t>Miroslav Kubica - KM</t>
  </si>
  <si>
    <t>410051200054</t>
  </si>
  <si>
    <t>Agroturistické zariadenie - RD Tekovské Nemce</t>
  </si>
  <si>
    <t>Roľnícke družstvo Tekovské Nemce</t>
  </si>
  <si>
    <t>410051200055</t>
  </si>
  <si>
    <t>Rekonštrukcia poľnohospodárskej stavby na agroturistické účely</t>
  </si>
  <si>
    <t>H2G, s.r.o.</t>
  </si>
  <si>
    <t>441571200036</t>
  </si>
  <si>
    <t>Výstavba, rekonštrukcia a modernizácia detského ihriska</t>
  </si>
  <si>
    <t>Obec Nižná Myšľa</t>
  </si>
  <si>
    <t>441571200035</t>
  </si>
  <si>
    <t>42A271200040</t>
  </si>
  <si>
    <t>Prestavba rodinného domu na ubytovanie v súkromí</t>
  </si>
  <si>
    <t>Pavol Kováč</t>
  </si>
  <si>
    <t>42A271200041</t>
  </si>
  <si>
    <t xml:space="preserve">Prestavba RD na ubytovanie v súkromí Stará Myjava II.etapa </t>
  </si>
  <si>
    <t>42A271200045</t>
  </si>
  <si>
    <t>Ubytovanie v súkromí- AJA</t>
  </si>
  <si>
    <t>Mgr. Andrea Foltínová</t>
  </si>
  <si>
    <t>42A271200047</t>
  </si>
  <si>
    <t>Ubytovanie v súkromní-prestavba rodinného domu</t>
  </si>
  <si>
    <t>Alica Holičová</t>
  </si>
  <si>
    <t>441441200058</t>
  </si>
  <si>
    <t>441441200061</t>
  </si>
  <si>
    <t>441441200062</t>
  </si>
  <si>
    <t>441441200064</t>
  </si>
  <si>
    <t>441441200065</t>
  </si>
  <si>
    <t>441441200068</t>
  </si>
  <si>
    <t>441441200069</t>
  </si>
  <si>
    <t>441441200067</t>
  </si>
  <si>
    <t>Výstavba autobusových zastávok v obci Domaníky</t>
  </si>
  <si>
    <t>Obec Domaníky</t>
  </si>
  <si>
    <t>441441200060</t>
  </si>
  <si>
    <t>Výstavba detského ihriska v obci Drážovce</t>
  </si>
  <si>
    <t>441441200059</t>
  </si>
  <si>
    <t>Vybudovanie detského ihriska, autobusových zastávok v obci Lišov</t>
  </si>
  <si>
    <t>441441200063</t>
  </si>
  <si>
    <t>Výstavba detského ihriska a tržnice v obci Banský Studenec</t>
  </si>
  <si>
    <t>Obec Banský Studenec</t>
  </si>
  <si>
    <t>Výstavba detského ihriska a rekonštrukcia minifutbalového ihriska v obci Ladzany</t>
  </si>
  <si>
    <t>Výstavba detských ihrísk v obci Hontianske Tesáre</t>
  </si>
  <si>
    <t>Obec Hontianske Tesáre</t>
  </si>
  <si>
    <t>Modernizácia multifunkčného ihriska</t>
  </si>
  <si>
    <t>Oplotenie, spevnené plochy a osvetlenie jestvujúceho ihriska</t>
  </si>
  <si>
    <t>Výstavba autobusovej zastávky a trhového miesta v obci Súdovce</t>
  </si>
  <si>
    <t>Výstavba detského ihriska a autobusovej zastávky v obci Medovarce</t>
  </si>
  <si>
    <t>Viacúčelové ihrisko Sebechleby</t>
  </si>
  <si>
    <t>441441200057</t>
  </si>
  <si>
    <t>Rekonštrukcia zázemia športového ihriska, autobusovej zastávky a tržnice v obci Rykynčice</t>
  </si>
  <si>
    <t>Obec Rykynčice</t>
  </si>
  <si>
    <t>Rekonštrukcia chodníka I.etapa v obci Beňadiková</t>
  </si>
  <si>
    <t>Výstavba, rekonštrukcia chodníkov a vyznačenie cyklotrás v obci Jamník</t>
  </si>
  <si>
    <t>Rekonštrukcia  miestnych komunikácií</t>
  </si>
  <si>
    <t>Výstavba miestnej komunikácie v obci Uhorská Ves</t>
  </si>
  <si>
    <t>Rekonštrukcia miestnych komunikácií vo Východnej II.</t>
  </si>
  <si>
    <t>441091200029</t>
  </si>
  <si>
    <t>Dostavba športového areálu v Čabe II.</t>
  </si>
  <si>
    <t>441091200030</t>
  </si>
  <si>
    <t>Kultúrny dom Jelšovce - prestavba - I. Etapa</t>
  </si>
  <si>
    <t>Obec Jelšovce</t>
  </si>
  <si>
    <t>441091200031</t>
  </si>
  <si>
    <t>Kultúrny dom Jelšovce - prestavba - II. Etapa</t>
  </si>
  <si>
    <t>441091200033</t>
  </si>
  <si>
    <t>Rekonštrukcia domu smútku - časť Sila</t>
  </si>
  <si>
    <t>Obec Nové Sady</t>
  </si>
  <si>
    <t>441091200034</t>
  </si>
  <si>
    <t>Rekonštrukcia domu smútku - evanjelický Nové Sady</t>
  </si>
  <si>
    <t>441091200037</t>
  </si>
  <si>
    <t>Revitalizácia verejných priestranstiev v obci Šurianky</t>
  </si>
  <si>
    <t>Výstavba, rekonštrukcia a moderniácia verejného priestranstva v Nových Sadoch</t>
  </si>
  <si>
    <t>Úprava verejného priestranstva pri cintoríne - Malé Zálužie</t>
  </si>
  <si>
    <t>Šibeje park Jelšovce</t>
  </si>
  <si>
    <t>Rekonštrukcia miestnych komunikácií a chodníkov v obci Šindliar</t>
  </si>
  <si>
    <t>Obec Kokšov-Bakša</t>
  </si>
  <si>
    <t>441131200051</t>
  </si>
  <si>
    <t>Detské ihrisko v Beňadikovej</t>
  </si>
  <si>
    <t>441131300059</t>
  </si>
  <si>
    <t>Viacúčelové ihrisko v obci Važec</t>
  </si>
  <si>
    <t>Obec Važec</t>
  </si>
  <si>
    <t>Rekonštrukcia miestnej komunikácie IBV ul.Pri Váhu Podtureň</t>
  </si>
  <si>
    <t>441131200050</t>
  </si>
  <si>
    <t>Detské ihrisko v Liptovskom Ondreji</t>
  </si>
  <si>
    <t>441131300052</t>
  </si>
  <si>
    <t>Výstavba multifunkčného ihriska s umelým trávnikom</t>
  </si>
  <si>
    <t>Obec Malužiná</t>
  </si>
  <si>
    <t>441131300056</t>
  </si>
  <si>
    <t>Viacúčelové ihrisko-stavebné úpravy k.ú. Konská</t>
  </si>
  <si>
    <t>Obec Konská</t>
  </si>
  <si>
    <t>441131300062</t>
  </si>
  <si>
    <t>Revitalizácia detského ihriska pri materskej škole v Liptovskej Porúbke</t>
  </si>
  <si>
    <t>Obec Liptovská Porúbka</t>
  </si>
  <si>
    <t>441131300063</t>
  </si>
  <si>
    <t>Modernizácia krytého športoviska v obci Jamník</t>
  </si>
  <si>
    <t>Terénne úpravy pre cyklotrasu Nemšová – lokalita Šidlíkové</t>
  </si>
  <si>
    <t>Rekonštrukcia povrchov MK Závrská - Horná Súča a mostu v km 0,032</t>
  </si>
  <si>
    <t>410491200032</t>
  </si>
  <si>
    <t>Rekonštrukcia administratívno-hospodárskej budovy na ubytovacie kapacity</t>
  </si>
  <si>
    <t>410491200031</t>
  </si>
  <si>
    <t>Rekonštrukcia hospodárskej budovy AGRAR na ubytovacie zariadenie</t>
  </si>
  <si>
    <t>AGRAR, s.r.o.</t>
  </si>
  <si>
    <t>42B471300039</t>
  </si>
  <si>
    <t>Podpora propagácie občianskeho združenia MASIV</t>
  </si>
  <si>
    <t>MASIV, občianske združenie</t>
  </si>
  <si>
    <t>Dúbravy, výstavba parku v centrálnej časti obce</t>
  </si>
  <si>
    <t>Park pri dome kultúry A.Sládkoviča rekonštrukcia a modernizácia</t>
  </si>
  <si>
    <t>Rekonštrukcia amfiteátra - verejné priestranstvá</t>
  </si>
  <si>
    <t xml:space="preserve">Obec Dúbrava </t>
  </si>
  <si>
    <t>441041300122</t>
  </si>
  <si>
    <t>Levoča - rekonštrukcia,modernizácia autobusových zastávok</t>
  </si>
  <si>
    <t>441041300121</t>
  </si>
  <si>
    <t>Klub pre seniorov - jeseň života v krásnych farbách</t>
  </si>
  <si>
    <t>441041300120</t>
  </si>
  <si>
    <t>Rekonštrukcia kultúrneho domu v obci Brutovce</t>
  </si>
  <si>
    <t>441041300119</t>
  </si>
  <si>
    <t>Aby sa nám u nás krajšie žilo</t>
  </si>
  <si>
    <t>441041300127</t>
  </si>
  <si>
    <t>Rekonštrukcia amfiteátra, S0 - Pódium</t>
  </si>
  <si>
    <t>441021300018</t>
  </si>
  <si>
    <t>Revitalizácia kultúrno spoločenského areálu Mýto pod Ďumbierom</t>
  </si>
  <si>
    <t>430471300040</t>
  </si>
  <si>
    <t>Spoločne pre vidiek</t>
  </si>
  <si>
    <t>Bližšie k vidieku</t>
  </si>
  <si>
    <t>Cesta do Sietneho - rekonštrukcia</t>
  </si>
  <si>
    <t>Značenie a úpravy cyklotrasy – I. Etapa</t>
  </si>
  <si>
    <t>441041200094</t>
  </si>
  <si>
    <t>Súzvuk poézie prostredia spoločenskej sály a melódie tradícií - modernizácia zariadenia kultúrneho domu v obci Bijaoovce</t>
  </si>
  <si>
    <t>441041200097</t>
  </si>
  <si>
    <t>Klub pre mládež - s nohami na zemi a hlavou v oblakoch</t>
  </si>
  <si>
    <t>441041200099</t>
  </si>
  <si>
    <t>Rekonštrukcia a modernizácia kultúrneho domu v obci Jablonov</t>
  </si>
  <si>
    <t>441041200103</t>
  </si>
  <si>
    <t>Modernizácia kultúrneho centra</t>
  </si>
  <si>
    <t>441041200105</t>
  </si>
  <si>
    <t>Vybavenie kultúrneho domu</t>
  </si>
  <si>
    <t>441041200109</t>
  </si>
  <si>
    <t>Basketbalové ihrisko, Sídlisko pri prameni, Levoča, parc. Č. 1528</t>
  </si>
  <si>
    <t>441041200114</t>
  </si>
  <si>
    <t>Zatraktívnenie priestorov obce Uloža - podpora spoločenských, kultúrnych a voľnočasových aktivít</t>
  </si>
  <si>
    <t>441041200115</t>
  </si>
  <si>
    <t>Rekonštrukcia verejných sociálno - hygienických zariadení v interiéri obecného úradu Nižné Repaše</t>
  </si>
  <si>
    <t>441041200116</t>
  </si>
  <si>
    <t>Úprava a modernizácia obecných priestorov pre voľnočasové aktivity mládeže v obci Dlhé Stráže</t>
  </si>
  <si>
    <t>441041200117</t>
  </si>
  <si>
    <t>Modernizácia centra pre kultúrny a spoločenský život obyvateľov vidieka.</t>
  </si>
  <si>
    <t>441221200063</t>
  </si>
  <si>
    <t>Dúbravy, výstavba parku v centrálnej časti obce - autobusové zastávky</t>
  </si>
  <si>
    <t>441221200066</t>
  </si>
  <si>
    <t>Obecný park - rekreačná zóna s detským ihriskom</t>
  </si>
  <si>
    <t>Nové šaty pre Kurimany</t>
  </si>
  <si>
    <t>Vychutnajte si atmosféru nášho námestia</t>
  </si>
  <si>
    <t>Revitalizácia centra obce Pongrácovce</t>
  </si>
  <si>
    <t>Obec Pongrácovce</t>
  </si>
  <si>
    <t>Výstavba oddychového "námestíčka" v obci Bijacovce</t>
  </si>
  <si>
    <t>Krajšia tvár pre obec Nemešany</t>
  </si>
  <si>
    <t xml:space="preserve">Obec Nemešany </t>
  </si>
  <si>
    <t>Stavebné úpravy mosta pri Ocú v obci Korytné 14</t>
  </si>
  <si>
    <t xml:space="preserve">Obec Korytné </t>
  </si>
  <si>
    <t>410581200055</t>
  </si>
  <si>
    <t>"Jazdecký areál"</t>
  </si>
  <si>
    <t>René Pavlík - SHR</t>
  </si>
  <si>
    <t>"Detské ihrisko - drevená konštrukcia s celtovinovou strechou, úprava terénu"</t>
  </si>
  <si>
    <t>441221200065</t>
  </si>
  <si>
    <t>Rekonštrukcia ihriska na viacúčelové športové ihrisko</t>
  </si>
  <si>
    <t>Rekonštrukcia miestnych komunikácii v obci</t>
  </si>
  <si>
    <t>Výstavba peších chodníkov na cintoríne - Horná Breznica</t>
  </si>
  <si>
    <t>Obec Horná Breznica</t>
  </si>
  <si>
    <t>Modernizácia verejného priestranstva cintorína - Horný Lieskov</t>
  </si>
  <si>
    <t>Obec Horný Lieskov</t>
  </si>
  <si>
    <t>Výstavba verejného priestranstva pri obecnom úrade - Papradno</t>
  </si>
  <si>
    <t>Výstavba verejného priestranstva - Horné Kočkovce</t>
  </si>
  <si>
    <t>Verejné osvetlenie Obec Horná Mariková</t>
  </si>
  <si>
    <t>Obec Horná Mariková</t>
  </si>
  <si>
    <t>Oplotenie cintorínov v obci Jasenica Malá Jasenica a Veľká Jasenica</t>
  </si>
  <si>
    <t>Revitalizácia centrálnej zóny obce Mikušovce - stred obce</t>
  </si>
  <si>
    <t>Revitalizácia centrálnej zóny obce Mikušovce - park pri kaplnke</t>
  </si>
  <si>
    <t>Rekonštrukcia parku v Bolešove</t>
  </si>
  <si>
    <t>42B041200108</t>
  </si>
  <si>
    <t>Turistický audio sprievodca obcí regiónu MAS LEV pre GPS zariadenia</t>
  </si>
  <si>
    <t>Združenie Feman</t>
  </si>
  <si>
    <t>Rekonštrukcia obecných komunikácií Mýto pod Ďumbierom 2</t>
  </si>
  <si>
    <t>441471300044</t>
  </si>
  <si>
    <t>Obec Vršatské Podhradie</t>
  </si>
  <si>
    <t>441471300045</t>
  </si>
  <si>
    <t>Trhovisko Horné Srnie</t>
  </si>
  <si>
    <t>441471300046</t>
  </si>
  <si>
    <t>Kyselka - obnova oddychovej zóny</t>
  </si>
  <si>
    <t>Rekonštrukcia a modernizácia verejného osvetlenia v obci Babindol</t>
  </si>
  <si>
    <t>Úprava verejného priestranstva pri ZŠ Dolné Obdokovce</t>
  </si>
  <si>
    <t>430041300129</t>
  </si>
  <si>
    <t>Spojme sa pre región</t>
  </si>
  <si>
    <t>Spišský hrad - Podbranisko, z.z.p.o.</t>
  </si>
  <si>
    <t>430531300040</t>
  </si>
  <si>
    <t>Progresívne formy zvyšovania kvality života na vidieku</t>
  </si>
  <si>
    <t xml:space="preserve">Občianske združenie Krajší vidiek </t>
  </si>
  <si>
    <t>Rekonštrukcia verejného osvetlenia v obci Ráztoka</t>
  </si>
  <si>
    <t>Obec Ráztoka</t>
  </si>
  <si>
    <t>Revitalizácia verejných priestranstiev v Obci Jahodná – časť SO 01 Miestne komunikácie, spevnené plochy, verejná zeleň – 1.etapa</t>
  </si>
  <si>
    <t>SO-01 Cyklotrasa Dolné Saliby, etapa II. – dokončenie</t>
  </si>
  <si>
    <t>Rekonštrukcia chodníkov v obci Kráľov Brod -  I. etapa</t>
  </si>
  <si>
    <t>Prepojenie centrálnych častí obce Horné Saliby</t>
  </si>
  <si>
    <t>441081300024</t>
  </si>
  <si>
    <t>Obnova objektu kultúrneho domu v Horných Salibách</t>
  </si>
  <si>
    <t>441081300027</t>
  </si>
  <si>
    <t>Rekonštrukcia kultúrneho domu Tomášikovo</t>
  </si>
  <si>
    <t>441081300028</t>
  </si>
  <si>
    <t>Centrum voľného času Vozokany - Basketbalové ihrisko</t>
  </si>
  <si>
    <t>441081300031</t>
  </si>
  <si>
    <t>Revitalizácia verejných priestranstiev v Obci Jahodná – SO 02 Autobusová zastávka</t>
  </si>
  <si>
    <t>Úprava priestranstva pred domom kultúry - 3. etapa</t>
  </si>
  <si>
    <t>42B491200036</t>
  </si>
  <si>
    <t>Po stopách sv. Urbana na Turnianskej vínnej ceste</t>
  </si>
  <si>
    <t>Krasturist o.z.</t>
  </si>
  <si>
    <r>
      <t xml:space="preserve">42096324
</t>
    </r>
    <r>
      <rPr>
        <sz val="12"/>
        <rFont val="Arial CE"/>
        <family val="1"/>
        <charset val="1"/>
      </rPr>
      <t/>
    </r>
  </si>
  <si>
    <t>42B491200035</t>
  </si>
  <si>
    <t>Udeľovanie znaku kvality „KARSTICUM“</t>
  </si>
  <si>
    <t xml:space="preserve">ALMA-Centrum obnovy a ochrany ľudovej architektúry a tradícií Gemera </t>
  </si>
  <si>
    <t>42B491200034</t>
  </si>
  <si>
    <t>Na prahu Gemera – propagačný materiál obcí Pod Soroškou</t>
  </si>
  <si>
    <t>Úprava verejného priestranstva cintorína v obci Visolaje</t>
  </si>
  <si>
    <t>Obec Visolaje</t>
  </si>
  <si>
    <t>Výstavba verejného priestranstva a rekonštrukcia existujúceho verejného osvetlenia v obci Dolný Lieskov</t>
  </si>
  <si>
    <t>Obec Dolný Lieskov</t>
  </si>
  <si>
    <t>Chmeľovec, výstavba chodníka</t>
  </si>
  <si>
    <t>Počarová - úprava verejných priestranstiev</t>
  </si>
  <si>
    <t>Obec Počarová</t>
  </si>
  <si>
    <t>Lednické Rovne - úprava verjných priestranstiev</t>
  </si>
  <si>
    <t>Rekonštrukcia chodníkov na ulici pri materskej škole - CH1</t>
  </si>
  <si>
    <t>Chodník a odstavná plocha pre autobusy v obci Lada</t>
  </si>
  <si>
    <t>Chodníky a odvodnenie v obci Proč</t>
  </si>
  <si>
    <t>Obec Proč</t>
  </si>
  <si>
    <t>Výstavba MK k multifunkčnému ihrisku v obci Trnkov</t>
  </si>
  <si>
    <t>Výstavba informačných tabúľ náučného chodníka - Papradno</t>
  </si>
  <si>
    <t>410581200054</t>
  </si>
  <si>
    <t>"Detské ihrisko - ródeo býk"</t>
  </si>
  <si>
    <t>Rekonštrukcia miestnej komunikácie v obci Vyšná Boca a vyznačenie CTT Vyšná Boca-minerálny prameň</t>
  </si>
  <si>
    <t>Obec Vyšná Boca</t>
  </si>
  <si>
    <t>Obec Lysá pod Makytou</t>
  </si>
  <si>
    <t>441481300038</t>
  </si>
  <si>
    <t>Základné služby pre vidiecke obyvateľstvo Sečianky</t>
  </si>
  <si>
    <t>Obec Sečianky</t>
  </si>
  <si>
    <t>441481300039</t>
  </si>
  <si>
    <t>Základné služby pre vidiecke obyvateľstvo Kleňany</t>
  </si>
  <si>
    <t>441481300040</t>
  </si>
  <si>
    <t>Základné služby pre vidiecke obyvateľstvo Širákov</t>
  </si>
  <si>
    <t>Obec Širákov</t>
  </si>
  <si>
    <t>441481300041</t>
  </si>
  <si>
    <t>Základné služby pre vidiecke obyvateľstvo Bátorová</t>
  </si>
  <si>
    <t>Obec Bátorová</t>
  </si>
  <si>
    <t>441481300046</t>
  </si>
  <si>
    <t>Základné služby pre vidiecke obyvateľstvo Opava</t>
  </si>
  <si>
    <t>Obec Opava</t>
  </si>
  <si>
    <t>441481300049</t>
  </si>
  <si>
    <t>Základné služby pre vidiecke obyvateľstvo Kosihovce</t>
  </si>
  <si>
    <t>441481300052</t>
  </si>
  <si>
    <t>Základné služby pre vidiecke obyvateľstvo Kiarov</t>
  </si>
  <si>
    <t>Obec Kiarov</t>
  </si>
  <si>
    <t>441481300053</t>
  </si>
  <si>
    <t>Základné služby pre vidiecke obyvateľstvo Olováry</t>
  </si>
  <si>
    <t>Obec Olováry</t>
  </si>
  <si>
    <t>441481300054</t>
  </si>
  <si>
    <t>Základné služby pre vidiecke obyvateľstvo Vinica</t>
  </si>
  <si>
    <t>Obec Vinica</t>
  </si>
  <si>
    <t>42B041300130</t>
  </si>
  <si>
    <t>Okolo Levoči nech sa turista točí</t>
  </si>
  <si>
    <t xml:space="preserve">3.3 </t>
  </si>
  <si>
    <t>Úprava verejných priestranstiev a chodník v obci Horná Mariková</t>
  </si>
  <si>
    <t>441281300040</t>
  </si>
  <si>
    <t>Detské ihrisko v obci Malý Cetín</t>
  </si>
  <si>
    <t>441281300041</t>
  </si>
  <si>
    <t>Prestavba domu smútku Dolné Obdokovce</t>
  </si>
  <si>
    <t>441281300046</t>
  </si>
  <si>
    <t>Obnova a rozvoj obce Čebovce</t>
  </si>
  <si>
    <t>Obec Čebovce</t>
  </si>
  <si>
    <t>Obnova a rozvoj obce Ďurkovce</t>
  </si>
  <si>
    <t>Obec Ďurkovce</t>
  </si>
  <si>
    <t>Obnova a rozvoj obce Trebušovce</t>
  </si>
  <si>
    <t>Obec Trebušovce</t>
  </si>
  <si>
    <t>Obnova a rozvoj obce Glabušovce</t>
  </si>
  <si>
    <t>Obec Glabušovce</t>
  </si>
  <si>
    <t>Obnova a rozvoj obceVeľká Ves nad Ipľom</t>
  </si>
  <si>
    <t>441301300024</t>
  </si>
  <si>
    <t>Podpora rozvoja služieb v meste Trenčianske Teplice</t>
  </si>
  <si>
    <t>441811300052</t>
  </si>
  <si>
    <t>Rekonštrukcia a modernizácia autobusových zastávok v obci Zemplín</t>
  </si>
  <si>
    <t>441811300051</t>
  </si>
  <si>
    <t>Športovo - oddychový park - Detské ihrisko, Prvky drobnej architektúry, Sadové úpravy, Spevnené plochy (chodníky)</t>
  </si>
  <si>
    <t>441811300050</t>
  </si>
  <si>
    <t>Výstavba prírodného amfiteátra</t>
  </si>
  <si>
    <t xml:space="preserve">Revitalizácia a obnova oddychovej zóny Schiessplatz v Levoči - verejné priestranstvo pri altánku </t>
  </si>
  <si>
    <t>Rekonštrukcia mosta v obci Dlhé Stráže</t>
  </si>
  <si>
    <t>Dobrovoľní hasiči  - história a budúcnosť/ Dobrovoľní hasiči  - historie a budoucnosť</t>
  </si>
  <si>
    <t>Cieľom spoločného snaženia je rozvoj regionálneho značenia</t>
  </si>
  <si>
    <t>Oživme bohatstvo Matky Zeme a tradície našej minulosti</t>
  </si>
  <si>
    <t>OZ MAS LEV</t>
  </si>
  <si>
    <t>Chuť a vôňa regionálnych jedál a špecialít v Poodří a Podpoľaní</t>
  </si>
  <si>
    <t>42A811300057</t>
  </si>
  <si>
    <t>Prestavba a prístavba RD - Čerhov SO-01 Ubytovacia časť</t>
  </si>
  <si>
    <t>Ing. Marko Stolárik</t>
  </si>
  <si>
    <t>42A811300046</t>
  </si>
  <si>
    <t>Prestavba a prístavba RD - Čerhov SO-02</t>
  </si>
  <si>
    <t>42A811300047</t>
  </si>
  <si>
    <t xml:space="preserve">Prestavba a prístavba RD - Čerhov SO-03 </t>
  </si>
  <si>
    <t>42A811300048</t>
  </si>
  <si>
    <t>Prestavba a prístavba RD - Čerhov SO-04</t>
  </si>
  <si>
    <t>42A811300049</t>
  </si>
  <si>
    <t>Prestavba a prístavba RD - Čerhov SO-06, SO-07, SO-09</t>
  </si>
  <si>
    <t>410581200053</t>
  </si>
  <si>
    <t>441041300151</t>
  </si>
  <si>
    <t>Nové nástroje pre voľnočasové aktivity v meste Levoča</t>
  </si>
  <si>
    <t>441041300150</t>
  </si>
  <si>
    <t xml:space="preserve">Modernizácia kuchyne kultúrneho domu </t>
  </si>
  <si>
    <t>441041300148</t>
  </si>
  <si>
    <t>Vybavenie posilňovne v obci Klčov</t>
  </si>
  <si>
    <t>441041300147</t>
  </si>
  <si>
    <t xml:space="preserve">Autobusová zastávka Rybníček v meste Spišské Podhradie </t>
  </si>
  <si>
    <t>441041300146</t>
  </si>
  <si>
    <t>Športové ihrisko v obci Ordzovany</t>
  </si>
  <si>
    <t xml:space="preserve">Obec Ordzovany </t>
  </si>
  <si>
    <t>Rekonštrukcia miestnych komunikácii Fričovce - Podhaj Juh</t>
  </si>
  <si>
    <t>Bertotovce, viacúčelový chodník</t>
  </si>
  <si>
    <t>Renčišov, chodník k cintorínu</t>
  </si>
  <si>
    <t>441451300038</t>
  </si>
  <si>
    <t>Uzovský Šalgov, úpravy športového areálu</t>
  </si>
  <si>
    <t>441451300039</t>
  </si>
  <si>
    <t>Lipovce, sklad požiarnej techniky</t>
  </si>
  <si>
    <t>441451300040</t>
  </si>
  <si>
    <t>Lipovce, kúlturny dom - okolie</t>
  </si>
  <si>
    <t>441451300041</t>
  </si>
  <si>
    <t>Štefanovce, požiarna zbrojnica</t>
  </si>
  <si>
    <t>441451300042</t>
  </si>
  <si>
    <t>Šefanovce, vybavenosť interiéru</t>
  </si>
  <si>
    <t>441451300043</t>
  </si>
  <si>
    <t>Uzovské Pekľany, obecný úrad - rekonštrukcia</t>
  </si>
  <si>
    <t>441451300046</t>
  </si>
  <si>
    <t>Fričovce, rekonštrukcia mládežníckeho centra</t>
  </si>
  <si>
    <t>441451300047</t>
  </si>
  <si>
    <t>Šindliar, kultúrny dom - úprava interiéru</t>
  </si>
  <si>
    <t>441451300048</t>
  </si>
  <si>
    <t>Hermanovce oplotenie ihriska</t>
  </si>
  <si>
    <t>441451300051</t>
  </si>
  <si>
    <t>Bertotovce, kultúny dom - kuchyňa</t>
  </si>
  <si>
    <t>441451300052</t>
  </si>
  <si>
    <t>Hendrichovce, požiarna zbrojnica</t>
  </si>
  <si>
    <t>441451300053</t>
  </si>
  <si>
    <t>Renčišov, úprava okolia obecného úradu</t>
  </si>
  <si>
    <t>441451300055</t>
  </si>
  <si>
    <t>Renčišov, obecný úrad, rekonštrukcia ústredného vykurovania</t>
  </si>
  <si>
    <t>441721300025</t>
  </si>
  <si>
    <t>Hradisko - rekonštrukcia autobusových zastávok</t>
  </si>
  <si>
    <t>Obec Hradisko</t>
  </si>
  <si>
    <t>441721300026</t>
  </si>
  <si>
    <t>Obnova objektu Kultúrny dom Malý Slavkov</t>
  </si>
  <si>
    <t>Obec Malý Slavkov</t>
  </si>
  <si>
    <t>441721300027</t>
  </si>
  <si>
    <t>Dom smútku v obci Vrbov</t>
  </si>
  <si>
    <t>441721300029</t>
  </si>
  <si>
    <t>441721300032</t>
  </si>
  <si>
    <t>Rekonštrukcia miestneho rozhlasu v obci Huncovce</t>
  </si>
  <si>
    <t>Rekonštrukcia miestnej komunikácie MK 2 v obci Vrbov</t>
  </si>
  <si>
    <t>Chodník ul Jesenského - I. etapa</t>
  </si>
  <si>
    <t>Komunikácie v obci Žakovce</t>
  </si>
  <si>
    <t>Hermanovce, rekonštrukcia miestnych komunikácií</t>
  </si>
  <si>
    <t>Investícia do miestnej komunikácie v obci Dolná Poruba.</t>
  </si>
  <si>
    <t>Rekonštrukcia a modernizácia cesty, lávok a mostov v meste Trenčianske Teplice.</t>
  </si>
  <si>
    <t>Úprava verejného priestranstva a rekonštrukcia chodníka v obci Trenčianska Teplá</t>
  </si>
  <si>
    <t>441041300138</t>
  </si>
  <si>
    <t xml:space="preserve">Zmodernizujme si priestory na kultúrne vyžitie našich občanov </t>
  </si>
  <si>
    <t>441041300137</t>
  </si>
  <si>
    <t>Základné služby - nákup zariadenia (stoly a stoličky)</t>
  </si>
  <si>
    <t xml:space="preserve">Obec Dravce </t>
  </si>
  <si>
    <t>441041300133</t>
  </si>
  <si>
    <t>Výmena podlahy v kultúrnom dome</t>
  </si>
  <si>
    <t>Obec Buglovce</t>
  </si>
  <si>
    <t>441041300135</t>
  </si>
  <si>
    <t>Detské ihrisko - Rožkovce</t>
  </si>
  <si>
    <t xml:space="preserve">Obec Doľany </t>
  </si>
  <si>
    <t>441041300134</t>
  </si>
  <si>
    <t xml:space="preserve">Detské ihrisko - Doľany </t>
  </si>
  <si>
    <t>441041300136</t>
  </si>
  <si>
    <t>Vybavenie kultúrneho domu stolmi a stoličkami</t>
  </si>
  <si>
    <t>441041300132</t>
  </si>
  <si>
    <t>Autobusová zastávka a rekonštrukcia priestoru pred obecným úradom</t>
  </si>
  <si>
    <t>441041300139</t>
  </si>
  <si>
    <t>Nové detské ihrisko v obci Olšavica</t>
  </si>
  <si>
    <t>441041300140</t>
  </si>
  <si>
    <t xml:space="preserve">Posilňovňa v obci Olšavica </t>
  </si>
  <si>
    <t>441041300145</t>
  </si>
  <si>
    <t xml:space="preserve">Rekonštrukcia obecného úradu Nižné Repaše - Estetizácia priestoru pre kultúrne a spoločenské vyžitie  </t>
  </si>
  <si>
    <t>Verejné priestranstvo v obci Śarišská Poruba</t>
  </si>
  <si>
    <t>Chodník vedľa cesty III - 18204 v obci Trnkov</t>
  </si>
  <si>
    <t>Nemcovce - rekonštrukcia verejného priestranstva pred nákupným strediskom</t>
  </si>
  <si>
    <t>Obecný park Zamarovce</t>
  </si>
  <si>
    <t>Obec Zamarovce</t>
  </si>
  <si>
    <t>Modernizácia rekreačnej zóny</t>
  </si>
  <si>
    <t>Revitalizácia detského ihriska Dolná Súča</t>
  </si>
  <si>
    <t>Rekonštrukcia MK pri zvonici, Borčice – I. etapa</t>
  </si>
  <si>
    <t>Cyklotrasa Šidlíkové – Vlárska Nemšová – II. etapa</t>
  </si>
  <si>
    <t xml:space="preserve">Mesto Nemšová </t>
  </si>
  <si>
    <t>Krajšia obec – Revitalizácia verejného priestranstva, vytvorenie miesta pre oddych</t>
  </si>
  <si>
    <t>Revitalizácia verejného priestranstva – vytvorenie miesta pre oddych</t>
  </si>
  <si>
    <t>441471300058</t>
  </si>
  <si>
    <t>441471300059</t>
  </si>
  <si>
    <t>Úprava verejných prietsranstiev obce Červený Hrádok</t>
  </si>
  <si>
    <t>To "naj" z našich regiónov</t>
  </si>
  <si>
    <t>MAS RUDOHORIE, o. z.</t>
  </si>
  <si>
    <t>Naše dedictvo, naša budúcnosť</t>
  </si>
  <si>
    <t>Miestna akčná skupina Vodný raj - Aquaparadiso - Víziparadicsom, o. z.</t>
  </si>
  <si>
    <t xml:space="preserve">Z vtáčej perspektívy </t>
  </si>
  <si>
    <t>Regionálne združenie Dolná Nitra, o. z.</t>
  </si>
  <si>
    <t>Sladký a zdravý život - ovocná cesta Južného Slovenska</t>
  </si>
  <si>
    <t>Regionálne značenie miestnych produktov v regióne Malohont a Hont</t>
  </si>
  <si>
    <t>Miestna akčná skupina Malohont</t>
  </si>
  <si>
    <t>Kvalita z nášho regiónu - regionálna značka HONT</t>
  </si>
  <si>
    <t>Sieť múzeí - tradície, spomienky, história</t>
  </si>
  <si>
    <t>Občiasnke združenie Zlatá cesta</t>
  </si>
  <si>
    <t xml:space="preserve"> Spoznávame krásy našich regiónov</t>
  </si>
  <si>
    <t>Osobnosti našej histórie</t>
  </si>
  <si>
    <t>Podpora regionálnych produktov z Kopaníc a Záhoria</t>
  </si>
  <si>
    <t>Po stopách klenotov LEVa a Šafránu</t>
  </si>
  <si>
    <t>Poznávaj a propaguj územie, ktoré nás spája</t>
  </si>
  <si>
    <t>Turistický chodník v obci Pružina</t>
  </si>
  <si>
    <t>Obec Pružina</t>
  </si>
  <si>
    <t>441781300059</t>
  </si>
  <si>
    <t>Tribúna na futbalovom štadióne Visolaje</t>
  </si>
  <si>
    <t>441781300067</t>
  </si>
  <si>
    <t>Vybudovanie detského ihriska pri škôlke v obci Pružina</t>
  </si>
  <si>
    <t>430271300051</t>
  </si>
  <si>
    <t>Naše jedlá na stôl</t>
  </si>
  <si>
    <t>Občianske združenie Slow Food Pressburg</t>
  </si>
  <si>
    <t>441461300047</t>
  </si>
  <si>
    <t>Rekonštrukcia a modernizácia ihriska v obci Kapušany</t>
  </si>
  <si>
    <t>441461300048</t>
  </si>
  <si>
    <t>Parkový amfiteáter Kapušany - objekt SO 04 Ozvučenie</t>
  </si>
  <si>
    <t>441461300049</t>
  </si>
  <si>
    <t>Parkový amfiteáter Kapušany - objekt Spevnené plochy</t>
  </si>
  <si>
    <t>430781200051</t>
  </si>
  <si>
    <t>Poľnohospodárstvo a rozvoj vidieka</t>
  </si>
  <si>
    <t>Spoločný marketing regionálnych značiek na juhozápadnom Slovensku</t>
  </si>
  <si>
    <t>OBNOVA CENTRA OBCE - Úprava verejných priestranstiev v obci Hostišovce</t>
  </si>
  <si>
    <t>Úprava verejného priestranstva - spevnené plochy</t>
  </si>
  <si>
    <t>Obec Ožďany</t>
  </si>
  <si>
    <t>Revitalizácia verejného priestranstva v obci Padarovce</t>
  </si>
  <si>
    <t>Obec Padarovce</t>
  </si>
  <si>
    <t>Po stopách príbehov</t>
  </si>
  <si>
    <t>MAS Tokaj - Rovina, o. z.</t>
  </si>
  <si>
    <t>LEADER na Považí</t>
  </si>
  <si>
    <t>Po stopách ľudových tradícií pod Tatrami</t>
  </si>
  <si>
    <t>Občiasnke združenie SPIŠ</t>
  </si>
  <si>
    <t>441801300030</t>
  </si>
  <si>
    <t>441241300066</t>
  </si>
  <si>
    <t>441241300065</t>
  </si>
  <si>
    <t>Obec Horné Obdokovce</t>
  </si>
  <si>
    <t>441241300064</t>
  </si>
  <si>
    <t>441241300062</t>
  </si>
  <si>
    <t>441241300059</t>
  </si>
  <si>
    <t>441241300060</t>
  </si>
  <si>
    <t>441241300058</t>
  </si>
  <si>
    <t>441241300055</t>
  </si>
  <si>
    <t>441241300053</t>
  </si>
  <si>
    <t>441241300052</t>
  </si>
  <si>
    <t>441241300051</t>
  </si>
  <si>
    <t>441721300023</t>
  </si>
  <si>
    <t>Obec Ihľany</t>
  </si>
  <si>
    <t>441721300020</t>
  </si>
  <si>
    <t>Obnova a rekonštrukcia strešného plášťa knižnice obce Blatná na Ostrove</t>
  </si>
  <si>
    <t>Detské ihrisko Horné Obdokovce</t>
  </si>
  <si>
    <t>Detské ihrisko Obsolovce</t>
  </si>
  <si>
    <t>Bezdrôtový rozhlas pre obec Preseľany</t>
  </si>
  <si>
    <t>Tržnica - Ludanice</t>
  </si>
  <si>
    <t>Detské ihrisko Ludanice</t>
  </si>
  <si>
    <t>Rekonštrukcia obecného rozhlasu Ludanice a Mýtna Nová Ves</t>
  </si>
  <si>
    <t>Športové ihrisko Ludanice</t>
  </si>
  <si>
    <t>Detské ihrisko v obci Solčany</t>
  </si>
  <si>
    <t>Multifunkčné ihrisko v obci Belince</t>
  </si>
  <si>
    <t>Autobusové zastávky v obci Solčany</t>
  </si>
  <si>
    <t>Obecný rozhlas</t>
  </si>
  <si>
    <t>Výmena okien budovy Obecného úradu Tvarožná</t>
  </si>
  <si>
    <t>Zvýšenie energetickej efektívnosti-zateplenie budovy Obecného úradu v Ihľanoch</t>
  </si>
  <si>
    <t>Revitalizácia areálu kultúrneho domu v obci Ihľany</t>
  </si>
  <si>
    <t>Verejné priestranstvo v Súlovciach – stavebné úpravy</t>
  </si>
  <si>
    <t>Obnova verejného priestranstva vedľa kultúrneho domu v Súlovciach s multifunkčnou plochou</t>
  </si>
  <si>
    <t>Modernizácia verejného priestranstva v Súlovciach</t>
  </si>
  <si>
    <t>Obnova verejného priestranstva pri kultúrnom dome v obci Nitrianska Streda</t>
  </si>
  <si>
    <t>Verejné priestranstvo pri obecnom úrade Ludanice</t>
  </si>
  <si>
    <t>Verejné priestranstvo Ludanice</t>
  </si>
  <si>
    <t>Lávka cez potok</t>
  </si>
  <si>
    <t>Verejné priestranstvo - spevnené plochy pred cintorínom</t>
  </si>
  <si>
    <t>Verejné priestranstvo v centre obce Práznovce</t>
  </si>
  <si>
    <t>Verejné priestranstvo pri kostole sv. Vendelína v Dvoranoch nad Nitrou</t>
  </si>
  <si>
    <t>441241300063</t>
  </si>
  <si>
    <t>Detské ihrisko v obci Koniarovce</t>
  </si>
  <si>
    <t>Rekonštrukcia miestnych komunikácií v obci Tvarožná, miestna komunikácia trasa H,G</t>
  </si>
  <si>
    <t>Občianske združenie pre rozvoj mikroregiónu „Požitavie-Širočina“</t>
  </si>
  <si>
    <t>441461300038</t>
  </si>
  <si>
    <t>Nemcovce - rekonštrukcia a modernizácia kultúrneho domu a klubu mládeže</t>
  </si>
  <si>
    <t>441461300039</t>
  </si>
  <si>
    <t>Okružná - Dom poslednej rozlúčky</t>
  </si>
  <si>
    <t>Obec Okružná</t>
  </si>
  <si>
    <t>441461300040</t>
  </si>
  <si>
    <t>Požiarna zbrojnica pri Obecnom úrade v obci Chmeľovec</t>
  </si>
  <si>
    <t xml:space="preserve">Vonkajšie fitness  - Športom k zdraviu </t>
  </si>
  <si>
    <t>MAS VRŠATEC</t>
  </si>
  <si>
    <t>Národné rozprávky a povesti - poklady národnej identity a tradícií</t>
  </si>
  <si>
    <t>Zvyky a tradície na oboch strnách hranice</t>
  </si>
  <si>
    <t>Spoločne jsme na koni / Spoločne sme na koni</t>
  </si>
  <si>
    <t>Oprava mosta na miestnej komunikácií cez Dlhý potok v obci Podhorany</t>
  </si>
  <si>
    <r>
      <t xml:space="preserve">Podhorany - oprava miestnej komunikácie </t>
    </r>
    <r>
      <rPr>
        <sz val="8"/>
        <rFont val="Calibri"/>
        <family val="2"/>
        <charset val="238"/>
      </rPr>
      <t>‟</t>
    </r>
    <r>
      <rPr>
        <sz val="8"/>
        <rFont val="Arial CE"/>
        <charset val="238"/>
      </rPr>
      <t>K Boľave</t>
    </r>
    <r>
      <rPr>
        <sz val="8"/>
        <rFont val="Calibri"/>
        <family val="2"/>
        <charset val="238"/>
      </rPr>
      <t>‟</t>
    </r>
  </si>
  <si>
    <t>Rekonštrukcia miestnych komunikácií a chodníkov - Chodník č. 1 a 2 v obci Ruská Nová Ves</t>
  </si>
  <si>
    <t>Výstavba verejného priestranstva v obci Lipníky</t>
  </si>
  <si>
    <t>Obec Lipníky</t>
  </si>
  <si>
    <t>Úprava verejných priestranstiev v obci Okružná</t>
  </si>
  <si>
    <t>Rekonštrukcia verejného osvetlenia Šarišská Poruba</t>
  </si>
  <si>
    <t>Šarišská Trstená - Parková úprava centrálnej časti obce, objekt IO 01 - Spevnená plocha a chodníky, objekt IO 02 - Drobná architektúra</t>
  </si>
  <si>
    <t>Šafránska cyklotrasa Vyšná Šebastová</t>
  </si>
  <si>
    <t>441091300051</t>
  </si>
  <si>
    <t>Rekonštrukcia kultúrneho domu - II. etapa</t>
  </si>
  <si>
    <t>441091300050</t>
  </si>
  <si>
    <t>Rekonštrukcia priestorov Kultúrneho domu a Obecného úradu v Čabe</t>
  </si>
  <si>
    <t>Cyklotrasa v obci Hrachovište</t>
  </si>
  <si>
    <t>Obec Hrachovište</t>
  </si>
  <si>
    <t>Rekonštrukcia cyklotrasy v obci Rudník</t>
  </si>
  <si>
    <t>Cyklotrasa Chlebov vrch</t>
  </si>
  <si>
    <t xml:space="preserve">Mesto Myjava </t>
  </si>
  <si>
    <t>Jastrabinská cyklotrasa – vetva B</t>
  </si>
  <si>
    <t xml:space="preserve">Obec Poriadie </t>
  </si>
  <si>
    <t>Sám, s priateľmi, či rodinou, na bicykloch pod Javorinou – okruh pod Javorinou v k.ú. Stará Turá</t>
  </si>
  <si>
    <t xml:space="preserve">Mesto Stará Turá </t>
  </si>
  <si>
    <t xml:space="preserve">Sám s priateľmi, či rodinou, na bicykloch  pod Javorinou
okruh pod Javorinou v k. ú. Lubina
</t>
  </si>
  <si>
    <t>Náučný chodník PO STOPÁCH MAGINHRADU</t>
  </si>
  <si>
    <t>441161300069</t>
  </si>
  <si>
    <t>Oddychové centrum obce Drienčany: Altánok</t>
  </si>
  <si>
    <t>441161300068</t>
  </si>
  <si>
    <t>Relaxačná zóna - SO 03 Detské ihrisko</t>
  </si>
  <si>
    <t>Obec Vyšný Skállnik</t>
  </si>
  <si>
    <t>441161300065</t>
  </si>
  <si>
    <t>Detské ihrisko v obci Kokava nad Rimavicou</t>
  </si>
  <si>
    <t>441161300063</t>
  </si>
  <si>
    <t>Vybudovanie detských ihrísk v obci Veľký Blh</t>
  </si>
  <si>
    <t>441161300061</t>
  </si>
  <si>
    <t>Multifunkčné ihrisko Ožďany</t>
  </si>
  <si>
    <t>441161300060</t>
  </si>
  <si>
    <t>"Multifunkčné ihrisko s umelým trávnikom - Rimavské Brezovo"</t>
  </si>
  <si>
    <t>441161300064</t>
  </si>
  <si>
    <t>Drobná architektúra v centre obce Kružno</t>
  </si>
  <si>
    <t>441161300058</t>
  </si>
  <si>
    <t>Multifunkčné ihrisko v Padarovciach</t>
  </si>
  <si>
    <t>441161300057</t>
  </si>
  <si>
    <t>Prestavba požiarnej zbrojnice</t>
  </si>
  <si>
    <t>Aktivně bez hranic - jedeme dál!</t>
  </si>
  <si>
    <t>Sám, s priateľmi, či rodinou, na bicykloch pod Javorinou – veľký okruh v k.ú. Kostolné, Vaďovce, Hrašné a Stará Turá</t>
  </si>
  <si>
    <t>Mlieko a med pre naše zdravie</t>
  </si>
  <si>
    <t>441131300067</t>
  </si>
  <si>
    <t>Detské ihrisko v Pribyline</t>
  </si>
  <si>
    <t>441131300066</t>
  </si>
  <si>
    <t>Stavebné úpravy viacúčelového športového ihriska v obci Nižná Boca</t>
  </si>
  <si>
    <t>441131300069</t>
  </si>
  <si>
    <t>Detské ihrisko v Liptovskom Petre</t>
  </si>
  <si>
    <t>441131300068</t>
  </si>
  <si>
    <t>Viacúčelové ihrisko - Liptovská Porúbka</t>
  </si>
  <si>
    <t>441131300065</t>
  </si>
  <si>
    <t>Výstavba detského ihriska v obci Jakubovany</t>
  </si>
  <si>
    <t>441131300070</t>
  </si>
  <si>
    <t>Výstavba detského ihriska v Hybiach</t>
  </si>
  <si>
    <t>410051300065</t>
  </si>
  <si>
    <t>Investícia do vnútorného vybavenia Agroturistického centra Tekovské Nemce</t>
  </si>
  <si>
    <t>441571300055</t>
  </si>
  <si>
    <t>Tržnica v obci Ždaňa</t>
  </si>
  <si>
    <t>441571300054</t>
  </si>
  <si>
    <t>Prestrešenie amfiteátra v obci Ždaňa</t>
  </si>
  <si>
    <t>441571300053</t>
  </si>
  <si>
    <t>Viacúčelová športová plocha v obci Ždaňa</t>
  </si>
  <si>
    <t>441571300052</t>
  </si>
  <si>
    <t>Detské ihrisko v obci Ždaňa</t>
  </si>
  <si>
    <t>441571300051</t>
  </si>
  <si>
    <t>Detské ihrisko v obci Gyňov</t>
  </si>
  <si>
    <t>441571300050</t>
  </si>
  <si>
    <t>Viacúčelové ihrisko v obci Gyňov</t>
  </si>
  <si>
    <t>441571300049</t>
  </si>
  <si>
    <t>Detské ihrisko v obci Vyšná Myšľa</t>
  </si>
  <si>
    <t>441571300048</t>
  </si>
  <si>
    <t>Vybavenie športoviska v obci Trstené pri Hornáde</t>
  </si>
  <si>
    <t>441571300047</t>
  </si>
  <si>
    <t>Detské ihrisko v obci Trstené pri Hornáde</t>
  </si>
  <si>
    <t>441571300046</t>
  </si>
  <si>
    <t>Detské ihrisko v obci Geča</t>
  </si>
  <si>
    <t>441571300045</t>
  </si>
  <si>
    <t>Detské ihrisko v obci Skároš</t>
  </si>
  <si>
    <t>Obec Skároš</t>
  </si>
  <si>
    <t>441571300044</t>
  </si>
  <si>
    <t>Viacúčelové ihrisko v obci Skároš</t>
  </si>
  <si>
    <t>441571300043</t>
  </si>
  <si>
    <t>Detské ihrisko v obci Kokšov - Bakša</t>
  </si>
  <si>
    <t>441571300042</t>
  </si>
  <si>
    <t>Detské ihrisko v obci Ruskov</t>
  </si>
  <si>
    <t>441571300041</t>
  </si>
  <si>
    <t>Detské ihrisko v obci Haniska</t>
  </si>
  <si>
    <t>441241300050</t>
  </si>
  <si>
    <t>Viacúčelové ihrisko 20x40 m Čeľadince</t>
  </si>
  <si>
    <t>441131300064</t>
  </si>
  <si>
    <t>Stavebné úpravy detského ihriska v Uhorskej Vsi</t>
  </si>
  <si>
    <t>Rekonštrukcia miestnych komunikácií a ciest - Kajal</t>
  </si>
  <si>
    <t xml:space="preserve">Obec Kajal </t>
  </si>
  <si>
    <t>Vybudovanie viacúčelovej spevnenej plochy za kultúrnym domom - Košúty</t>
  </si>
  <si>
    <t>Rekonštrukcia časti miestnej komunikácie Topoľnica – 2. etapa – úsek „A“</t>
  </si>
  <si>
    <t>Výmena okien a dverí kultúrneho domu v obci Mostová</t>
  </si>
  <si>
    <t>441071300034</t>
  </si>
  <si>
    <t xml:space="preserve">Obec Mostová </t>
  </si>
  <si>
    <t>441071300035</t>
  </si>
  <si>
    <t>Rekonštrukcia detského ihriska v obci Košúty</t>
  </si>
  <si>
    <t>441461300068</t>
  </si>
  <si>
    <t>Výstavba domu smútku v obci Vyšná Šebastová</t>
  </si>
  <si>
    <t>Obec Vyšná Śebastová</t>
  </si>
  <si>
    <t>Dostavba - Budova OcÚ a Kultúrny dom Šarišská Trstená</t>
  </si>
  <si>
    <t>441461300066</t>
  </si>
  <si>
    <t>Multifunkčné ihrisko v obci Šarišská Trstená - SO 02 Vonkajšie osvetlenie</t>
  </si>
  <si>
    <t>441461300065</t>
  </si>
  <si>
    <t>Rekonštrukcia - Kultúrny dom Trnkov</t>
  </si>
  <si>
    <t>441461300064</t>
  </si>
  <si>
    <t>Polyfunkčné zariadenie - Teriakovce</t>
  </si>
  <si>
    <t>441461300063</t>
  </si>
  <si>
    <t>Športové a relaxačné centrum Proč</t>
  </si>
  <si>
    <t>441461300062</t>
  </si>
  <si>
    <t>Úprava existujúceho objektu školy za účelom vytvorenia univerzálnej spoločneskej sály - Čelovce</t>
  </si>
  <si>
    <t>441461300061</t>
  </si>
  <si>
    <t>Polyfunkčný objekt Čelovce - zateplenie</t>
  </si>
  <si>
    <t>441461300060</t>
  </si>
  <si>
    <t>Rekonštrukcia kultúrneho domu v obci Pušovce -I. etapa</t>
  </si>
  <si>
    <t>Obec  Pušovce</t>
  </si>
  <si>
    <t>441461300059</t>
  </si>
  <si>
    <t>Športová a relaxačná zóna v obci Lipníky</t>
  </si>
  <si>
    <t>441281300050</t>
  </si>
  <si>
    <t>Rekonštrukcia domu smútku Babindol</t>
  </si>
  <si>
    <t>441281300049</t>
  </si>
  <si>
    <t>Stavebné úpravy sociálneho zariadenia TJ Paňa</t>
  </si>
  <si>
    <t>441281300048</t>
  </si>
  <si>
    <t>Rekonštrukcia a modernizácia kultúrneho domu a rekonštrukcia  zastávok v obci Pohranice</t>
  </si>
  <si>
    <t>Rekonštrukcia chodníka</t>
  </si>
  <si>
    <t>441391300052</t>
  </si>
  <si>
    <t>Rekonštrukcia a modernizácia zasadačky a WC v budove obecného úradu</t>
  </si>
  <si>
    <t>Obec Hradište pod Vrátnom</t>
  </si>
  <si>
    <t>42B571300058</t>
  </si>
  <si>
    <t>Podpora a propagácia cestovného ruchu územia MAS HORNÁD - SLANSKÉ VRCHY</t>
  </si>
  <si>
    <t>Združenie ROZVOJ TURIZMU</t>
  </si>
  <si>
    <t>42B571300056</t>
  </si>
  <si>
    <t>Máme čo ponúknuť - prezentácia a propagácia cestovného ruchu na území MAS HORNÁD - SLANSKÉ VRCHY</t>
  </si>
  <si>
    <t xml:space="preserve">Obnova verejných priestranstiev na Mariánskom námestí - Spišské Podhradie </t>
  </si>
  <si>
    <t>Parkovacie plochy na sídlisku Západ v Levoči  - etapa 3.2</t>
  </si>
  <si>
    <t xml:space="preserve">Levoča,  občianska vybavenosť v oddychovej zóne -cykloturistický chodník, vodná nádrž </t>
  </si>
  <si>
    <t xml:space="preserve">Levoča, modernizácia verejných priestranstiev  a oddychovej zóny </t>
  </si>
  <si>
    <t>Úprava verejných priestranstiev v meste Levoča</t>
  </si>
  <si>
    <t>430441300070</t>
  </si>
  <si>
    <t>Zvyšovanie odborných kapacít v regióne MAS Zlatá cesta</t>
  </si>
  <si>
    <t>430441300071</t>
  </si>
  <si>
    <t>Oživenie tradičných vidieckych postupov</t>
  </si>
  <si>
    <t>Mikroregión Južné Sitno</t>
  </si>
  <si>
    <t>441721300034</t>
  </si>
  <si>
    <t>Rekonštrukcia a prestavba hasičskej zbrojnice v obci Ihľany</t>
  </si>
  <si>
    <t>441721300037</t>
  </si>
  <si>
    <t>Malé ihrisko</t>
  </si>
  <si>
    <t>441721300039</t>
  </si>
  <si>
    <t xml:space="preserve">Fasáda požiarnej zbrojnice </t>
  </si>
  <si>
    <t>441721300041</t>
  </si>
  <si>
    <t>Detské ihrisko v obci Žakovce</t>
  </si>
  <si>
    <t>441721300043</t>
  </si>
  <si>
    <t>Obnova objeku obecného úradu Malý Slavkov</t>
  </si>
  <si>
    <t>441721300045</t>
  </si>
  <si>
    <t>Rekonštrukcia obecného úradu Tvarožná</t>
  </si>
  <si>
    <t>Láuka cez potok v obci Ihľany</t>
  </si>
  <si>
    <t>Obecná zeleň Vlkovce, Zóna centrum, Zóna Východ, Zóna Sever</t>
  </si>
  <si>
    <t>Obec Vlkovce</t>
  </si>
  <si>
    <t>Výstavba verejného priestranstva - Obecný park so zriadením vodovodného zdroja</t>
  </si>
  <si>
    <t>Verejné priestranstvo v obci Ľubica</t>
  </si>
  <si>
    <t>Chodník okolo štátnej cesty v obci Vrbov</t>
  </si>
  <si>
    <t>Rozšírenie kanalizácie vetva C</t>
  </si>
  <si>
    <t>Revitaliácia verejného priestranstva pred cintorínom</t>
  </si>
  <si>
    <t>Rekoštrukcia existujúcej  miestnej cesty - Malý Slavkov</t>
  </si>
  <si>
    <t>441721300049</t>
  </si>
  <si>
    <t>Rekonštrukcia obecného rozhlasu</t>
  </si>
  <si>
    <t>441721300051</t>
  </si>
  <si>
    <t>Modernizácia kultúrneho domu - Malý Slavkov</t>
  </si>
  <si>
    <t>441721300053</t>
  </si>
  <si>
    <t>441721300055</t>
  </si>
  <si>
    <t>441721300059</t>
  </si>
  <si>
    <t>Rekonštrukcia strechy a výmena okien na budove obecnej klubovne TJ</t>
  </si>
  <si>
    <t>Rekonštrukcia miestnych komunikácií "trasa I, L"</t>
  </si>
  <si>
    <t>Rekonštrukcia miestnych komunikácií  - časť chodníky Malý Slavkov</t>
  </si>
  <si>
    <t>Rekonštrukcia miestnej komunikácie a odvodňovacieho rigolu</t>
  </si>
  <si>
    <t>Šípkový vrch - Dážďová kanalizácia DN 300 v obci Vrbov</t>
  </si>
  <si>
    <t>Rozšírenie kanalizácie - vetva A</t>
  </si>
  <si>
    <t>Rekonštrukcia verejného osvetlenia v obci Huncovce</t>
  </si>
  <si>
    <t>441271300055</t>
  </si>
  <si>
    <t>Rekonštrukcia a modernizácia rekreačnej zóny Priepasne č.p. 13165/2</t>
  </si>
  <si>
    <t>441271300056</t>
  </si>
  <si>
    <t>Rekoštrucia a modernizácia rekreačnej a oddychovej zóny</t>
  </si>
  <si>
    <t>441271300057</t>
  </si>
  <si>
    <t>Rekreačná zóna v obci Višňové</t>
  </si>
  <si>
    <t xml:space="preserve">Obec Višňové </t>
  </si>
  <si>
    <t>441271300054</t>
  </si>
  <si>
    <t>Modernizácia rekreačno- oddychových zón v obci Krajné</t>
  </si>
  <si>
    <t xml:space="preserve">Obec Krajné </t>
  </si>
  <si>
    <t>42B581300062</t>
  </si>
  <si>
    <t>Podpora a propagácia cestovnéhu ruchu územia MAS RUDOHORIE</t>
  </si>
  <si>
    <t>42B581300061</t>
  </si>
  <si>
    <t>Máme čo ponúknuť - prezentácia a propagácia cestovného ruchu na území MAS RUDOHORIE</t>
  </si>
  <si>
    <t>Zatraktívnenie spevnenej plochy - Zbehy</t>
  </si>
  <si>
    <t>Chodník pozdĺž cesty I/64</t>
  </si>
  <si>
    <t>Pešie chodníky - II. etapa, Čakajovce</t>
  </si>
  <si>
    <t>Rekonštrukcia účelovej komunikácie pri cintoríne</t>
  </si>
  <si>
    <t>Úprava verejných priestranstiev v obci</t>
  </si>
  <si>
    <t>Rekonštrukcia chodníkov v obci Kapince</t>
  </si>
  <si>
    <t>Úprava verejného priestranstva pri OÚ Malé Zálužie</t>
  </si>
  <si>
    <t>Spevnená plocha pred zdravotným strediskom</t>
  </si>
  <si>
    <t>Výstavba chodníka s verejným osvetlením v obci Šurianky</t>
  </si>
  <si>
    <t>Rekonštrukcia miestneho chodníka pri autobusovej zastávke</t>
  </si>
  <si>
    <t>Výstavba verejných priestranstiev v Hruboňove - stavebné úpravy</t>
  </si>
  <si>
    <t>Spevnené plochy a priestranstvá v obci Tesárske Mlyňany</t>
  </si>
  <si>
    <t>Revitalizácia verejného priestranstva</t>
  </si>
  <si>
    <t>Verejné priestranstvo - Vieska nad Žitavou</t>
  </si>
  <si>
    <t>Obec Vieska nad Žitavou</t>
  </si>
  <si>
    <t>Revitalizácia priestoru pred Obecným úradom v obci Choča</t>
  </si>
  <si>
    <t xml:space="preserve">Obec Choča </t>
  </si>
  <si>
    <t>Nevidzany CENTRUM</t>
  </si>
  <si>
    <t>Chodník Nemčiňany - Vetva "D"</t>
  </si>
  <si>
    <t>Vodovod a kanalizácia, I. etapa</t>
  </si>
  <si>
    <t>Rekonštrukcia miestnej komunikácie - Tomášikovo</t>
  </si>
  <si>
    <t>Obnova verejných priestranstiev obce Horné Saliby, časť „A“- Okolie kultúrneho domu – 1.etapa</t>
  </si>
  <si>
    <t>Rekonštrukcia chodníkov v obci Kráľov Brod -  II. etapa</t>
  </si>
  <si>
    <t>Rozšírenie siete verejného osvetlenia (VO) v obci Dolné Saliby</t>
  </si>
  <si>
    <t>441021300026</t>
  </si>
  <si>
    <t>Oddychová zóna obce Horná Lehota - Detské ihrisko</t>
  </si>
  <si>
    <t>Obnova a rozvoj obce Kováčovce</t>
  </si>
  <si>
    <t>Obec Kováčovce</t>
  </si>
  <si>
    <t>Obnova a rozvoj obce Seľany</t>
  </si>
  <si>
    <t>Obec Seľany</t>
  </si>
  <si>
    <t>Úprava verejných priestranstiev v obci Dolinka</t>
  </si>
  <si>
    <t>441481300058</t>
  </si>
  <si>
    <t>Základné služby pre vidiecke obyvateľstvo Kováčovce</t>
  </si>
  <si>
    <t>441021300027</t>
  </si>
  <si>
    <t>Dobudovania bezdrôtového obecného rozhlasu</t>
  </si>
  <si>
    <t>441021300028</t>
  </si>
  <si>
    <t>Oddychová zóna - Rekonštrikcia verejného kúpaliska - obec Jasenie</t>
  </si>
  <si>
    <t>Obec Jasenie</t>
  </si>
  <si>
    <t>441581300064</t>
  </si>
  <si>
    <t>Športovo - rekreačná zóna - Hodkovce 1. etapa</t>
  </si>
  <si>
    <t>441091300059</t>
  </si>
  <si>
    <t>Dostavba domu smútku v Čabe</t>
  </si>
  <si>
    <t>441091300063</t>
  </si>
  <si>
    <t>Viacúčelové ihrisko Lukáčovce</t>
  </si>
  <si>
    <t>441091300064</t>
  </si>
  <si>
    <t>Osadenie autobusových zastávok v obci Lukáčovce</t>
  </si>
  <si>
    <t>441091300058</t>
  </si>
  <si>
    <t>Zateplenie administratívnej budovy obce Zbehy</t>
  </si>
  <si>
    <t>441091300057</t>
  </si>
  <si>
    <t>Výmena a doplnenie autobusových zastávok v obci Zbehy</t>
  </si>
  <si>
    <t>441081300032</t>
  </si>
  <si>
    <t xml:space="preserve">Modernizácia krytej tribúny futbalového štadióna - Kráľov Brod </t>
  </si>
  <si>
    <t>441051300067</t>
  </si>
  <si>
    <t>Hasičská zbrojnica - Vieska nad Žitavou</t>
  </si>
  <si>
    <t>441051300064</t>
  </si>
  <si>
    <t>Výmena otvorových konštrukcií na kultúrnom dome Veľké Vozokany</t>
  </si>
  <si>
    <t>441051300062</t>
  </si>
  <si>
    <t>Rekonštrukcia okien a dverí obecného úradu a kultúrneho domu Choča</t>
  </si>
  <si>
    <t>441051300060</t>
  </si>
  <si>
    <t>Zateplenie stien obecného úradu Malé Vozokany  - I. etapa</t>
  </si>
  <si>
    <t>441051300058</t>
  </si>
  <si>
    <t>Zvýšenie energetickej efektívnosti - Obecný úrad a Dom kultúry Nová Ves nad Žitavou</t>
  </si>
  <si>
    <t>441051300059</t>
  </si>
  <si>
    <t>Rekonštrukcia domu smútku v Tajnej</t>
  </si>
  <si>
    <t>42B811300055</t>
  </si>
  <si>
    <t>Podpora a propagácia cestovného ruchu územia MAS TOKAJ - ROVINA</t>
  </si>
  <si>
    <t>42B811300054</t>
  </si>
  <si>
    <t>Máme čo ponúknuť - prezentácia a propagácia cestovného ruchu na území MAS TOKAJ - ROVINA</t>
  </si>
  <si>
    <t>441161300078</t>
  </si>
  <si>
    <t>Vyhliadková veža</t>
  </si>
  <si>
    <t>Obec Rimavská Baňa</t>
  </si>
  <si>
    <t>441161300073</t>
  </si>
  <si>
    <t>Tenisové ihrisko</t>
  </si>
  <si>
    <t>441161300072</t>
  </si>
  <si>
    <t>Oddychové centrum Drienčany - kolkáreň</t>
  </si>
  <si>
    <t>441161300071</t>
  </si>
  <si>
    <t>Modernizácia amfiteátra</t>
  </si>
  <si>
    <t>Most cez potok Štiavnička, Mýto pod Ďumbierom</t>
  </si>
  <si>
    <t>Stavebné úpravy chodníka a lávky cez potok Štiavnička, Mýto pod Ďumbierom</t>
  </si>
  <si>
    <t>Stavebné úpravy príjazdovej komunikácie k mostu cez potok Štiavnička, Mýto pod Ďumbierom</t>
  </si>
  <si>
    <t>Revitalizácia obecného centrálneho verejného priestranstva – stavebné úpravy, Mýto pod Ďumbierom</t>
  </si>
  <si>
    <t>Kamerový systém</t>
  </si>
  <si>
    <t>Rekonštrukcia obecných komunikácií</t>
  </si>
  <si>
    <t>Obec Lehota nad Rimavicou</t>
  </si>
  <si>
    <t>Krajinno-architektonické úpravy obce Lukáčovce - II.etapa</t>
  </si>
  <si>
    <t>Rekonštrukcia priestranstva cintorína</t>
  </si>
  <si>
    <t>Úprava verejných priestranstiev v obci II.</t>
  </si>
  <si>
    <t>Chodník Obec Kapince</t>
  </si>
  <si>
    <t>Výstavba chodníka na ulici Domovina v obci Šurianky</t>
  </si>
  <si>
    <t>Úprava verejného priestranstva pri kultúrnom dome a dome smútku</t>
  </si>
  <si>
    <t>42B021300025</t>
  </si>
  <si>
    <t>Marketingová kampaň ZCR NT juh</t>
  </si>
  <si>
    <t>Združenie cestovného ruchu Nízke Tatry juh</t>
  </si>
  <si>
    <t>42B021300024</t>
  </si>
  <si>
    <t>Propagačné materiály a mediálna podpora ZCR NT juh</t>
  </si>
  <si>
    <t>441231300035</t>
  </si>
  <si>
    <t>Modernizácia športového ihriska a rekonštrukcia autobusovej zastávky obce Malé Dvorníky</t>
  </si>
  <si>
    <t>441231300034</t>
  </si>
  <si>
    <t>Rekonštrukcia tribúny a športového objektu</t>
  </si>
  <si>
    <t>441231300033</t>
  </si>
  <si>
    <t>Trhovisko Vrakúň – autobusová zastávka a predajne</t>
  </si>
  <si>
    <t>42A051300070</t>
  </si>
  <si>
    <t>Zmena užívania stavby s hospodárskej budovy (sýpky) na nízkokapacitné ubytovacie a reštauračné zariadenie</t>
  </si>
  <si>
    <t>Juraj Koprda</t>
  </si>
  <si>
    <t>Revitalizácia okolia domu smútku</t>
  </si>
  <si>
    <t>Rekonštrukcia verejného priestranstva pri kultúrnom dome</t>
  </si>
  <si>
    <t>42A481300062</t>
  </si>
  <si>
    <t>Rekonštrukcia a modernizácia ubytovania v súkromí Dom č. 343 Hrušov</t>
  </si>
  <si>
    <t>Zdenka Bendíková</t>
  </si>
  <si>
    <t>42A481300060</t>
  </si>
  <si>
    <t>Modernizácia ubytovania v súkromí „U bylinkárky Hrušov č. 549“</t>
  </si>
  <si>
    <t>Natália Bendíková</t>
  </si>
  <si>
    <t>42A481300063</t>
  </si>
  <si>
    <t>42A481300065</t>
  </si>
  <si>
    <t xml:space="preserve">Podpora činností v oblasti vidieckeho cestovného ruchu – Ing. Gabriela Zsigmondová </t>
  </si>
  <si>
    <t>42A481300066</t>
  </si>
  <si>
    <t xml:space="preserve">Podpora činností v oblasti vidieckeho cestovného ruchu – Kristína Varga </t>
  </si>
  <si>
    <t>42A271300065</t>
  </si>
  <si>
    <t>Doplnkové služby k ubytovaniu v súkromí Samuel</t>
  </si>
  <si>
    <t>Rekonštrukcia II a výstavba chodníkov</t>
  </si>
  <si>
    <t>Modernizácia verejného priestranstva</t>
  </si>
  <si>
    <t>Obec Žibritov</t>
  </si>
  <si>
    <t>Obec Sudince</t>
  </si>
  <si>
    <t>Rekonštrukcia verejného priestranstva a vybudovanie chodníka v obci Domaníky</t>
  </si>
  <si>
    <t>Verejné spriestranstvá - spevnené plochy</t>
  </si>
  <si>
    <t>Verejné priestranstvá pred Obecným úradom v Oponiciach</t>
  </si>
  <si>
    <t>Verejné priestranstvá za Obecným úradom v Oponiciach</t>
  </si>
  <si>
    <t>Revitalizácia verejného priestranstva pred centrálnym parkoviskom v obci Belince</t>
  </si>
  <si>
    <t>Úprava verejného priestranstva - Hrušovany</t>
  </si>
  <si>
    <t>Obnova verejného priestranstva pri kultúrnom dome Nitrianska Streda - II. etapa</t>
  </si>
  <si>
    <t>Verejné priestranstvo v obci Kamanová</t>
  </si>
  <si>
    <t>Revitalizácia verejného priestranstva v centre obce Práznovce</t>
  </si>
  <si>
    <t>Obnova verejného priestranstva pred Kultúrnym domom Práznovce</t>
  </si>
  <si>
    <t>Stavebné úpravy chodníka na ulici J. Kollára s vyznačením cykloturistickej trasy</t>
  </si>
  <si>
    <t>Rekonštrukcia miestnych komunikácií vo Važci</t>
  </si>
  <si>
    <t>441801300031</t>
  </si>
  <si>
    <t>Verejné detské ihrisko Blahová</t>
  </si>
  <si>
    <t>Obec Blahová</t>
  </si>
  <si>
    <t>Úprava verejného priestranstva - chodník</t>
  </si>
  <si>
    <t>Lávka cez potom Kadaň vo Veľkom Lapáši</t>
  </si>
  <si>
    <t>Obec Čechynce - výstavba, oprava a rozšírenie miestnych ciest a chodníkov</t>
  </si>
  <si>
    <t>Chodník pre peších v obci Paňa</t>
  </si>
  <si>
    <t>Obecný park pred kostolom Veľký Lapáš</t>
  </si>
  <si>
    <t>Prístupové chodníky Vinodol</t>
  </si>
  <si>
    <t>Rekonštrukcia miestnych komunikácií obci Klasov etapa I. a II.</t>
  </si>
  <si>
    <t>Výstavba a rekonštrukcia chodníkov v obci Malý Cetín</t>
  </si>
  <si>
    <t>441721300072</t>
  </si>
  <si>
    <t>Vlkovce, športovo - oddychové zázemie v areáli ZŠ a MŠ, SO 01 Multifunkšné ihrisko - I. Etapa</t>
  </si>
  <si>
    <t>441721300073</t>
  </si>
  <si>
    <t>Rekonštrukcia obecného úradu - plynofikácia a vykurovanie</t>
  </si>
  <si>
    <t>Zveľadovanie verejného priestranstva - Hradisko</t>
  </si>
  <si>
    <t>Revitalizácia verejného preistranstva od centra k ihrisku v obci Vlkovce</t>
  </si>
  <si>
    <t>441721300065</t>
  </si>
  <si>
    <t>Multifunkčné ihrisko - Huncovce</t>
  </si>
  <si>
    <t>441721300067</t>
  </si>
  <si>
    <t>Oplotenie obecnej budovy v Ľubici</t>
  </si>
  <si>
    <t>Lávky v obci Ľubica</t>
  </si>
  <si>
    <t>Rozvoj regionálneho turizmu využitím miestnych zdrojov v oblasti Estónska Severný Harju, Litvy Sudova, Poľska Kold a Slovenska SPIŠ</t>
  </si>
  <si>
    <t>42B021300026</t>
  </si>
  <si>
    <t>Podpora konkurencieshopnosti regiónu Horehronie</t>
  </si>
  <si>
    <t>Klaster HOREHRONIE – združenie cestovného ruchu</t>
  </si>
  <si>
    <t>42A161300070</t>
  </si>
  <si>
    <t>Prestavba nevyužitého objektu v obci Klenovec (Ráztočné) na ubytovanie v súkromí - II.etapa</t>
  </si>
  <si>
    <t>441141300042</t>
  </si>
  <si>
    <t>SO.01 Opravy a úpravy existrujúceho objektu športového klubu</t>
  </si>
  <si>
    <t>441141300056</t>
  </si>
  <si>
    <t>Rekonštrukcia verejných budov a verejných zariadení v obci Čaka</t>
  </si>
  <si>
    <t>441141300049</t>
  </si>
  <si>
    <t>Rekonštrukcia ÚK a plynofikácia budov OcÚ a KD Kuraľany</t>
  </si>
  <si>
    <t>441141300048</t>
  </si>
  <si>
    <t>Oprava strechy kultúrneho domu</t>
  </si>
  <si>
    <t>441141300065</t>
  </si>
  <si>
    <t>Rekonštrukcia a modernizácia domu smútku v obci Čata</t>
  </si>
  <si>
    <t>441141300054</t>
  </si>
  <si>
    <t>441141300068</t>
  </si>
  <si>
    <t>Rekonštrukcia strechy domu smútku</t>
  </si>
  <si>
    <t>441141300070</t>
  </si>
  <si>
    <t>Rekonštrukcia miestneho rozhlasu</t>
  </si>
  <si>
    <t>Rekonštrukcia chodníkov a verejných priestranstiev v obci Rykynčice</t>
  </si>
  <si>
    <t>Modernizácia obecného parku a verejných priestranstiev v obci Devičie</t>
  </si>
  <si>
    <t>Rekonštrukcia verejných priestranstiev v obci Súdovce</t>
  </si>
  <si>
    <t>Naša Očová - vaša brána do Podpoľania</t>
  </si>
  <si>
    <t>Rekonštrukcia miestneho chodníka v obci Detvianska Huta</t>
  </si>
  <si>
    <t>441221300076</t>
  </si>
  <si>
    <t>441221300077</t>
  </si>
  <si>
    <t>Altánok</t>
  </si>
  <si>
    <t>441221300078</t>
  </si>
  <si>
    <t>Zelená oáza oddychu Stožok</t>
  </si>
  <si>
    <t>Obec Stožok</t>
  </si>
  <si>
    <t>441221300081</t>
  </si>
  <si>
    <t>Rekonštrukcia a modernizácia obecnej stavby</t>
  </si>
  <si>
    <t>42B221300082</t>
  </si>
  <si>
    <t>Podpoľanie - destinácia vidieckeho cestovného ruchu</t>
  </si>
  <si>
    <t>42B221300083</t>
  </si>
  <si>
    <t>Podpoľanie v mobile</t>
  </si>
  <si>
    <t>42B221300084</t>
  </si>
  <si>
    <t>Občianske združenie ATRAKTÍVNE PODPOĽANIE</t>
  </si>
  <si>
    <t>42B221300085</t>
  </si>
  <si>
    <t>Atraktívne Podpoľanie</t>
  </si>
  <si>
    <t>Atraktívne Podpoľanie 2</t>
  </si>
  <si>
    <t>Multifunkčné ihrisko 18x33 m</t>
  </si>
  <si>
    <t>Rekonštrukcia verejných priestrantiev v obci Hontianske Tesáre</t>
  </si>
  <si>
    <t>Obec Kráľovce- Krnišov</t>
  </si>
  <si>
    <t>441461300067</t>
  </si>
  <si>
    <t>Kráľovce-Krnišov, zóny pokoja a oddychu –
rekonštrukcia a modernizácia verejných priestranstiev</t>
  </si>
  <si>
    <t>441801300035</t>
  </si>
  <si>
    <t>441801300036</t>
  </si>
  <si>
    <t>Autobusové zastávky (AZ) - 3 ks v Trnávke</t>
  </si>
  <si>
    <t>441801300037</t>
  </si>
  <si>
    <t>Tepelná izolácia povaly obecného úradu</t>
  </si>
  <si>
    <t>441801300039</t>
  </si>
  <si>
    <t>Autobusové zastávky (AZ) - 2 ks v Holiciach</t>
  </si>
  <si>
    <t>441801300040</t>
  </si>
  <si>
    <t>Rekonštrukcia a modernizácia detských ihrísk</t>
  </si>
  <si>
    <t>Obnova krytu vozovky MK - Horná Potôň</t>
  </si>
  <si>
    <t>Rekonštrukcia chodníka na Sihoti</t>
  </si>
  <si>
    <t>Úprava okolia kaplnky Panny Márie a vstupu na cintorín v obci Slavnica</t>
  </si>
  <si>
    <t>Revitalizácia centrálnej zóny</t>
  </si>
  <si>
    <t>441231300037</t>
  </si>
  <si>
    <t>Obecný dom Malé Dvorníky - prístavba, nadstavba a modernizácia - 1. etapa</t>
  </si>
  <si>
    <t>Rekonštrukcia verejného priestranstva v obci Skároš</t>
  </si>
  <si>
    <t>Verejné priestranstvá v obci Valaliky</t>
  </si>
  <si>
    <t>Verejné priestranstvo v obci Ruskov</t>
  </si>
  <si>
    <t>Verejné priestranstvo pri kultúrnom dome v obci Gyňov</t>
  </si>
  <si>
    <t>Verejné priestranstvo Nižná Myšľa</t>
  </si>
  <si>
    <t>Úprava verejného priestranstva v obci Nižná Hutka</t>
  </si>
  <si>
    <t>Oddychová zóna v obci Nový Salaš</t>
  </si>
  <si>
    <t>Verejné priestranstvo v obci Nový Salaš</t>
  </si>
  <si>
    <t>441491300047</t>
  </si>
  <si>
    <t>Zateplenie KD - Ardovo</t>
  </si>
  <si>
    <t>Obec Ardovo</t>
  </si>
  <si>
    <t>441491300048</t>
  </si>
  <si>
    <t>Výmena okien a dverí na obecnom úrade - kultúrnom dome v Slavci</t>
  </si>
  <si>
    <t>Obec Slavec</t>
  </si>
  <si>
    <t>Rekonštrukcia chodníkov na Ul. Hlavnej - Čerhov</t>
  </si>
  <si>
    <t>441141300066</t>
  </si>
  <si>
    <t>Viacúčelové ihrisko v meste Želiezovce</t>
  </si>
  <si>
    <t>Mesto Želiezovce</t>
  </si>
  <si>
    <t>410051300069</t>
  </si>
  <si>
    <t>Modernizácia agrituristického zariadenia</t>
  </si>
  <si>
    <t>3.3.2014</t>
  </si>
  <si>
    <t>Úprava verejného priestranstva pred obecným domom</t>
  </si>
  <si>
    <t xml:space="preserve">441581300060 </t>
  </si>
  <si>
    <t>Výstavba/úprava a návrh trhoviska v obci Jasov</t>
  </si>
  <si>
    <t>441241300072</t>
  </si>
  <si>
    <t>Autobusová zastávka v obci Čeľadince</t>
  </si>
  <si>
    <t>441241300071</t>
  </si>
  <si>
    <t>Autobusové zastávky v Krnči</t>
  </si>
  <si>
    <t>441721300064</t>
  </si>
  <si>
    <t>Športový areál Malý Slavkov - Multifunkčné ihrisko</t>
  </si>
  <si>
    <t>Jarovnice, úprava chodníka časť Močidlany</t>
  </si>
  <si>
    <t>441051300076</t>
  </si>
  <si>
    <t>Rekonštrukcia autobusových zastávok v obci Tesárske Mlyňany</t>
  </si>
  <si>
    <t>441051300075</t>
  </si>
  <si>
    <t>Zlepšenie občianskej infraštruktúry plastovými výrobkami 21. storočia</t>
  </si>
  <si>
    <t>42A051300078</t>
  </si>
  <si>
    <t>Rekonštrukcia rodinného domu na ubytovacie zariadenie</t>
  </si>
  <si>
    <t>Magdaléna Zuzulová</t>
  </si>
  <si>
    <t>Rekonštrukcia cintorína</t>
  </si>
  <si>
    <t>Obec Malé Ludince</t>
  </si>
  <si>
    <t xml:space="preserve">Želiezovce, rekonštrukcia chodníka verejných priestorov, 2. etapa, SO 01 Rekonštrukcia chodníkov - úsek č.1 </t>
  </si>
  <si>
    <t>Obnovme strážne veže historickej cesty Magna Via</t>
  </si>
  <si>
    <t>Občiasnke združenie pre rozvoj mikroregiónu " Požitavie Širočina"</t>
  </si>
  <si>
    <t>430051300074</t>
  </si>
  <si>
    <t>Informačný film o území a webové sídlo združenia - zvýšenie informovanosti o Mikroregióne "Požitavie - Širočina"</t>
  </si>
  <si>
    <t>Mikroregión "Požitavie - Širočina - záujmové združenie obcí pre CR"</t>
  </si>
  <si>
    <t>430051300077</t>
  </si>
  <si>
    <t>Zlepšenie informovanosti obyvateľov mikroregiónu "Požitavie - Širočina" o Programe rozvoja vidieka SR 2007 - 2013 a o Osi 4 LEADER</t>
  </si>
  <si>
    <t>Mikroregion "Požitavie - Širočina - záujmové združenie obcí pre CR"</t>
  </si>
  <si>
    <t>42A131300077</t>
  </si>
  <si>
    <t>Stavebné úpravy rodinného domu na ubytovacie zariadenie</t>
  </si>
  <si>
    <t>Jaroslav Forgáč</t>
  </si>
  <si>
    <t>441301300029</t>
  </si>
  <si>
    <t>Rekonštrukcia strechy na kultúrnom dome a výstavba detského ihriska v obci Dolná Poruba</t>
  </si>
  <si>
    <t>430471300063</t>
  </si>
  <si>
    <t>Po stopách receptov starých materí na území MAS Vršatec</t>
  </si>
  <si>
    <t>430471300060</t>
  </si>
  <si>
    <t>Vidiecky cestovný ruchu, agroturistika a projektový manažment</t>
  </si>
  <si>
    <t>430471300061</t>
  </si>
  <si>
    <t xml:space="preserve">Zavádzame regionálne značenie na slovenskom vidieku </t>
  </si>
  <si>
    <t>42B021300023</t>
  </si>
  <si>
    <t>Marketing občianskeho združenia</t>
  </si>
  <si>
    <t>Rekonštrukcia verejných priestranstiev v obci Hontianske Tesáre- SO-05 verejné priestranstvo - nádvorie KD HontianskeTesáre</t>
  </si>
  <si>
    <t>Rekonštrukcia verejného priestranstva a vybudovanie chodníka v obci Domaníky SO-03 vybudovanie chodníka-úseky 1N,1P</t>
  </si>
  <si>
    <t>Rekonštrukcia verejného priestranstva "Vyznanie generáciám".</t>
  </si>
  <si>
    <t>Modernizácia verejného priestranstva Horné Rykynčice</t>
  </si>
  <si>
    <t>Rekonštrukcia verejných priestranstiev v obci Súdovce - SO-02 malý cintorín</t>
  </si>
  <si>
    <t>Rekonštrukcia chodníka pred KD a OcÚ, rekonštrukcia lávok</t>
  </si>
  <si>
    <t>Rekonštrukcia a modernizácia chodníkov v obci</t>
  </si>
  <si>
    <t>Rekonštrukcia a modernizácia chodníkov v obci Šarovce</t>
  </si>
  <si>
    <t>Rekonštrukcia a modernizácia chodníkov  v obci Šarovce - 2. časť (I. etapa)</t>
  </si>
  <si>
    <t>441141300063</t>
  </si>
  <si>
    <t>Rekonštrukcia budovy obecného úradu Nýrovce</t>
  </si>
  <si>
    <t>441141300062</t>
  </si>
  <si>
    <t>Viacúčelové ihrisko v obci Hronovce</t>
  </si>
  <si>
    <t>441141300061</t>
  </si>
  <si>
    <t>Viacúčelové ihrisko v obci Málaš</t>
  </si>
  <si>
    <t>441141300060</t>
  </si>
  <si>
    <t>Rekonštrukcia autobusových zastávok</t>
  </si>
  <si>
    <t>441141300058</t>
  </si>
  <si>
    <t>Obec Šalov</t>
  </si>
  <si>
    <t>441141300052</t>
  </si>
  <si>
    <t>Rekonštrukcia amfiteátra</t>
  </si>
  <si>
    <t>441141300051</t>
  </si>
  <si>
    <t>Zmena zastrešenia domu smútku SO 01</t>
  </si>
  <si>
    <t>441141300064</t>
  </si>
  <si>
    <t>Rekonštrukcia miestnych komunikácii Kečovo</t>
  </si>
  <si>
    <t>Revitalizácia pálenice - úprava nádvoria</t>
  </si>
  <si>
    <t>HRUŠOV-Rekonštrukcia miestnych komunikácií</t>
  </si>
  <si>
    <t>Rekonštrukcia miestnych komunikácií v obci Dlhá Ves, SO 01 miestna komunkácia MK1 - Kostolná ulica</t>
  </si>
  <si>
    <t>Revitalizácia centra obce Ardovo</t>
  </si>
  <si>
    <t>Investícia do miestnych komunikácií a verejného priestranstva</t>
  </si>
  <si>
    <t>Rekonštrukcia ciest, modernizácia verejného priestranstva a horskej cyklotrasy v Trenčianskych Tepliciach</t>
  </si>
  <si>
    <t>Rekonštrukcia verejného priestranstva pred budovou obecného úradu</t>
  </si>
  <si>
    <t>Rekonštrukcia a modernizácia chodníkov  v obci Farná</t>
  </si>
  <si>
    <t>Rekonštrukcia spevnenej plochy</t>
  </si>
  <si>
    <t>Rekonštrukcia verejných priestranstiev obce</t>
  </si>
  <si>
    <t>42B221300075</t>
  </si>
  <si>
    <t>Interaktívne v Podpoľaní II. - etapa</t>
  </si>
  <si>
    <t>42B221300074</t>
  </si>
  <si>
    <t>Pozoruhodnosti Podpoľania -publikácia Podpoľanie</t>
  </si>
  <si>
    <t>42A491300054</t>
  </si>
  <si>
    <t xml:space="preserve"> Rekonštrukcia rodinného domu na ubytovacie zariadenie s relaxom</t>
  </si>
  <si>
    <t>Marek Bednár</t>
  </si>
  <si>
    <t>42A491300050</t>
  </si>
  <si>
    <t>Ubytovanie u Dávida</t>
  </si>
  <si>
    <t>Enikő Gembická</t>
  </si>
  <si>
    <t>42A491300052</t>
  </si>
  <si>
    <t>Rekonštrukcia prvého podlažia rodinného domu a rekonštrukcia relaxačného objektu na ubytovanie v súkromí</t>
  </si>
  <si>
    <t>Erika Zatrochová - EMP</t>
  </si>
  <si>
    <t>42A491300051</t>
  </si>
  <si>
    <t>Ubytovanie v súkromí - malá</t>
  </si>
  <si>
    <t>Mgr. Erika Tóbisová</t>
  </si>
  <si>
    <t>430491300041</t>
  </si>
  <si>
    <t>Sprievodca vo vidieckom cestovnom ruchu</t>
  </si>
  <si>
    <t>ALMA - Centrum obnovy a ochrany ľudovej architektúry a tradícií Gemera</t>
  </si>
  <si>
    <t>42A721300060</t>
  </si>
  <si>
    <t>Prestavba podkrovia R.D. na ubytovanie v súkromí</t>
  </si>
  <si>
    <t>Ľudovít Svocák</t>
  </si>
  <si>
    <t>42A721300075</t>
  </si>
  <si>
    <t>Doplnkové a relaxačné služby - ubytovanie na súkromí</t>
  </si>
  <si>
    <t>410571300059</t>
  </si>
  <si>
    <t>Rekreačno relaxačné centrum - WELLNESS</t>
  </si>
  <si>
    <t>František Oravec</t>
  </si>
  <si>
    <t>42A491300056</t>
  </si>
  <si>
    <t>Ubytovanie v súkromí Tiba</t>
  </si>
  <si>
    <t>Arpád Fazekas</t>
  </si>
  <si>
    <t>430461300070</t>
  </si>
  <si>
    <t>Prístup Leader pomáha v regióne MAS Śafrán - putovné informačné aktivity</t>
  </si>
  <si>
    <t>Združenie pre rozvoj regiónu, n.o.</t>
  </si>
  <si>
    <t>ZDRUŽENIE PRE ROZVOJ REGIÓNU, n.o.</t>
  </si>
  <si>
    <t>430461300069</t>
  </si>
  <si>
    <t>Objavme poklady Šafránu - nestratený potenciál, výroba videoprodukcie</t>
  </si>
  <si>
    <t>430451300056</t>
  </si>
  <si>
    <t>Zvyšovanie zručností v manažmente MAS</t>
  </si>
  <si>
    <t>42B441300105</t>
  </si>
  <si>
    <t>Spoznaj krajší kút HONTU - Integrovaným marketingom k rozvoju cestovného ruchu Zlatej cesty.</t>
  </si>
  <si>
    <t>42A221300072</t>
  </si>
  <si>
    <t>Nízkokapacitné ubytovacie zariadenie "Ubytovanie  pod jedľou"</t>
  </si>
  <si>
    <t>Marek Mališ - KRSE</t>
  </si>
  <si>
    <t>42A221300071</t>
  </si>
  <si>
    <t>Prestavba podkrovia rodinného domu pre ubytovacie služby Vígľaš</t>
  </si>
  <si>
    <t>Mária Lalíková</t>
  </si>
  <si>
    <t>441301300035</t>
  </si>
  <si>
    <t>Investícia do obecných budov v obci Omšenie</t>
  </si>
  <si>
    <t>441301300033</t>
  </si>
  <si>
    <t>Viacúčelové ihrisko s atletickým oválom - Trenčianske Teplice</t>
  </si>
  <si>
    <t>430301300037</t>
  </si>
  <si>
    <t>Informačné aktivity v oblasti vidieckeho cestovného ruchu</t>
  </si>
  <si>
    <t>430301300031</t>
  </si>
  <si>
    <t>Analýza potrieb vzdelávania v mikroregióne Teplička</t>
  </si>
  <si>
    <t>ARIES KLUB AQUAM TEPLICHAM, o.z.</t>
  </si>
  <si>
    <t>430041300169</t>
  </si>
  <si>
    <t>Združenia ako podpora rozvoja vidickeho cestovného ruchu</t>
  </si>
  <si>
    <t>430041300170</t>
  </si>
  <si>
    <t>Bližšie k ľuďom, bližšie k cieľu</t>
  </si>
  <si>
    <t>Novostavba prístupovej komunikácie</t>
  </si>
  <si>
    <t>42B161300081</t>
  </si>
  <si>
    <t>Marketing služieb vidieckeho cestovného ruchu v MAS MALOHONT</t>
  </si>
  <si>
    <t>Mikroregión Rimava a Rimavica</t>
  </si>
  <si>
    <t>Revitalizácia parku v obci Veľké Ludince - I. etapa</t>
  </si>
  <si>
    <t>42B571300068</t>
  </si>
  <si>
    <t>Propagácia VCR územia MAS HORNÁD – SLANSKÉ VRCHY</t>
  </si>
  <si>
    <t>430531300042</t>
  </si>
  <si>
    <t>Podpora rozvoja vidieckeho cestovného ruchu prostredníctvom realizácie akreditovaného vzdelávania na získanie vedomostí a zručností na tému "Podnikanie vo vidieckom cestovnom ruchu"</t>
  </si>
  <si>
    <t>EDU, o.z.</t>
  </si>
  <si>
    <t>430491300042</t>
  </si>
  <si>
    <t>Rozvoj služieb vidieckeho cestovného ruchu v území MAS OZ KRAS</t>
  </si>
  <si>
    <t>430241300086</t>
  </si>
  <si>
    <t>Zvyšovanie kvality života na vidieku</t>
  </si>
  <si>
    <t>430241300085</t>
  </si>
  <si>
    <t>Príklady dobrej praxe v rozvoji vidieka</t>
  </si>
  <si>
    <t>430241300084</t>
  </si>
  <si>
    <t>Podnikanie a marketing vo vidieckom cestovnom ruchu</t>
  </si>
  <si>
    <t>42B441300100</t>
  </si>
  <si>
    <t>Využitie marketingových nástrojov na dosiahnutie zvýšenia návštevnosti územia MAS Zlatá cesta</t>
  </si>
  <si>
    <t>Regionálne združenie pre rozvoj Banskej Štiavnice a okolia</t>
  </si>
  <si>
    <t>42B441300091</t>
  </si>
  <si>
    <t>Spoznávanie regiónu "Zlatej cesty" v spoločnosti Sitnianskych rytierov.</t>
  </si>
  <si>
    <t>Sitnianski rytieri</t>
  </si>
  <si>
    <t>430491300037</t>
  </si>
  <si>
    <t>DAMO - daností  a možnosti územia oz kras pre rozvoj cestovného ruchu</t>
  </si>
  <si>
    <t>Slovenský cykloklub Slovenský kras so sídlom v Gemerskej Hôrke</t>
  </si>
  <si>
    <t>430091300070</t>
  </si>
  <si>
    <t>Obecné kompostovanie</t>
  </si>
  <si>
    <t>430091300069</t>
  </si>
  <si>
    <t>Ekologická domácnosť</t>
  </si>
  <si>
    <t>430091300068</t>
  </si>
  <si>
    <t>Ako správne narábať s komunálnym odpadom</t>
  </si>
  <si>
    <t>441441300084</t>
  </si>
  <si>
    <t>Svätý Anton - vytvorenie dvoch detských ihrísk</t>
  </si>
  <si>
    <t>Modernizácia detského ihriska</t>
  </si>
  <si>
    <t>441441300087</t>
  </si>
  <si>
    <t>441441300085</t>
  </si>
  <si>
    <t>Tržnica  + autobusová zastávka</t>
  </si>
  <si>
    <t>441441300083</t>
  </si>
  <si>
    <t>Modernizácia autobusovej zastávky a detského ihriska</t>
  </si>
  <si>
    <t>42B041300163</t>
  </si>
  <si>
    <t xml:space="preserve">Inovatívna propagácia regiónu a nášho združenia </t>
  </si>
  <si>
    <t>42A471400075</t>
  </si>
  <si>
    <t>Zmena dokončenej stavby hospodárskej budovy na nízkokapacitné ubytovacie zariadenie</t>
  </si>
  <si>
    <t>Andrej Pavlačka</t>
  </si>
  <si>
    <t>42A471400073</t>
  </si>
  <si>
    <t>Rekonštrukcia budovy na nízkokapacitné ubytovanie</t>
  </si>
  <si>
    <t>Ivan Sabadka</t>
  </si>
  <si>
    <t>42A471400074</t>
  </si>
  <si>
    <t>Zmena dokončenej stavby rodinného domu na nízkokapacitné ubytovanie</t>
  </si>
  <si>
    <t>Ing. Edita Spurná</t>
  </si>
  <si>
    <t>441811300065</t>
  </si>
  <si>
    <t>Detské ihrisko pri Materskej škole</t>
  </si>
  <si>
    <t>441811300064</t>
  </si>
  <si>
    <t>Viacúčelové ihrisko v obci Černochov</t>
  </si>
  <si>
    <t>441811300063</t>
  </si>
  <si>
    <t>Detské ihrisko v obci Černochov</t>
  </si>
  <si>
    <t>441811300062</t>
  </si>
  <si>
    <t>Autobusová zástavka obec Kožuchov</t>
  </si>
  <si>
    <t>441811300061</t>
  </si>
  <si>
    <t>Rekonštrukcia a modernizácia šatne športového klubu</t>
  </si>
  <si>
    <t>441811300058</t>
  </si>
  <si>
    <t>Detské ihrisko v obci Veľká Tŕňa</t>
  </si>
  <si>
    <t>441811300056</t>
  </si>
  <si>
    <t>Rekonštrukcia športového zázemia pre ihrisko</t>
  </si>
  <si>
    <t>441301300023</t>
  </si>
  <si>
    <t>Investícia do rozvoja obce Omšenie</t>
  </si>
  <si>
    <t>Rekonštrukcia miestnej komunikácie Baračka - Trenčianske Teplice</t>
  </si>
  <si>
    <t>42B301300032</t>
  </si>
  <si>
    <t>Podpora marketingu služieb vidieckeho cestovného ruchu a rozvoja mikroregiónu Teplička</t>
  </si>
  <si>
    <t>Dovolenka na Bachurni</t>
  </si>
  <si>
    <t xml:space="preserve">ZDRUŽENIE PRE ROZVOJ VIDIECKEHO TURIZMU, </t>
  </si>
  <si>
    <t>42B451300057</t>
  </si>
  <si>
    <t>Združenie pre rozvoj vidieckeho turizmu</t>
  </si>
  <si>
    <t>Marketing vidieckeho cestovného ruchu na území  MAS Partnerstvo BACHUREŇ</t>
  </si>
  <si>
    <t>ZDRUŽENIE PRE ROZVOJ VIDIECKEHO TURIZMU</t>
  </si>
  <si>
    <t>42B451300058</t>
  </si>
  <si>
    <t>441441300088</t>
  </si>
  <si>
    <t>Výstavba tržnice v obci Banský Studenec</t>
  </si>
  <si>
    <t>42B131300073</t>
  </si>
  <si>
    <t>Turistický informačný systém Jánska dolina</t>
  </si>
  <si>
    <t>Občianske združenie Jánska dolina</t>
  </si>
  <si>
    <t>42B721300063</t>
  </si>
  <si>
    <t>Propagácia vidieckeho cestovného ruchu na území MAS OZ RR Spiš</t>
  </si>
  <si>
    <t>Združenie pre rozvoj vidieceho turizmu</t>
  </si>
  <si>
    <t>430721300062</t>
  </si>
  <si>
    <t>Zvýšenie zručnosti a vedomosti v manažmente MAS OZ RR Spiš</t>
  </si>
  <si>
    <t>Združenie pre rozvoj regiónu n.o.,</t>
  </si>
  <si>
    <t>441041300171</t>
  </si>
  <si>
    <t>Detské ihrisko v obci Jablonov</t>
  </si>
  <si>
    <t>441041300172</t>
  </si>
  <si>
    <t>441041300160</t>
  </si>
  <si>
    <t>441041300159</t>
  </si>
  <si>
    <t>Autobusová zastávka Pongrácovce</t>
  </si>
  <si>
    <t>441041300157</t>
  </si>
  <si>
    <t xml:space="preserve">Obecný rozhlas ako prostriedok komunikácie v obci Kurimany </t>
  </si>
  <si>
    <t xml:space="preserve">Obec Kurimany </t>
  </si>
  <si>
    <t>441041300166</t>
  </si>
  <si>
    <t>Zvonica v obci Dlhé Stráže</t>
  </si>
  <si>
    <t>441041300173</t>
  </si>
  <si>
    <t>Športové ihrisko</t>
  </si>
  <si>
    <t>441041300162</t>
  </si>
  <si>
    <t>Kultúra - puto spájajúce obyvateľov vidieka</t>
  </si>
  <si>
    <t>441141300067</t>
  </si>
  <si>
    <t>Rekonštrukcia budovy obecného úradu Tekovské Lužany, Ul. SNP č.43</t>
  </si>
  <si>
    <t>Verejné priestranstvo pred cintorínom Nosice - Púchov</t>
  </si>
  <si>
    <t>Modernizácia verejného priestranstva na cintoríne - Púchov</t>
  </si>
  <si>
    <t>Modernizácia verejného priestranstva – Sverepec</t>
  </si>
  <si>
    <t>Verejné priestranstvo na cintoríne - Udiča</t>
  </si>
  <si>
    <t>Obec Udiča</t>
  </si>
  <si>
    <t>Verejné priestranstvo – chodník ku základnej škole Lysá pod Makytou</t>
  </si>
  <si>
    <t>Ľudia pre krajinu, Krajina pre ľudí</t>
  </si>
  <si>
    <t>Agentúra rozvoja turizmu, kultúry, remesla, umenia a harmónie</t>
  </si>
  <si>
    <t>Zvyšovanie kompetencií manažmentu a ostatných organizácií pôsobiacich v cestovnom ruchu</t>
  </si>
  <si>
    <t>Informačné centrum mladých Banská Štiavnica</t>
  </si>
  <si>
    <t>„REKONŠTRUKCIA CHODNÍKOV NA UL. HLAVNEJ – ČERHOV – II. ETAPA“</t>
  </si>
  <si>
    <t>Obec ČERHOV</t>
  </si>
  <si>
    <t>Rozvoj ľudského potenciálu a trvalej udržateľnosti vidieka prostredníctvom informačných aktivít na území MAS RUDOHORIE - II.</t>
  </si>
  <si>
    <t>Aggeo Slovakia, 
občianske združenie</t>
  </si>
  <si>
    <t>Informácie - nástroj rozvoja vidieka</t>
  </si>
  <si>
    <t>Život na vidieku</t>
  </si>
  <si>
    <t>Rozvíjame vidiek</t>
  </si>
  <si>
    <t>Informačné aktivity v oblasti cestovného ruchu v území MAS Chopok juh</t>
  </si>
  <si>
    <t>Klaster HOREHRONIE - združenie cestovného ruchu</t>
  </si>
  <si>
    <t>TRVALÝ INFORMAČNÝ SERVIS (NIE LEN) PRE PODNIKATEĽOV</t>
  </si>
  <si>
    <t>VOX terra</t>
  </si>
  <si>
    <t>Komunikačné a marketingové zručnosti podnikateľských subjektov z územia MAS Chopok juh v oblasti cestovného ruchu a agroturistiky</t>
  </si>
  <si>
    <t>Občianske zrduženie nový vidiek</t>
  </si>
  <si>
    <t>Rekonštrukcia verejného schodiska</t>
  </si>
  <si>
    <t>"Prvky drobnej architektúry - mobiliár"</t>
  </si>
  <si>
    <t>Spišské Podhradie</t>
  </si>
  <si>
    <t>Výstavba verejného priestranstva – Dolná Breznica</t>
  </si>
  <si>
    <t>Obec Dolná Breznica</t>
  </si>
  <si>
    <t xml:space="preserve">Výstavba verejného priestranstva na cintoríne </t>
  </si>
  <si>
    <t xml:space="preserve">Výstavba verejného priestranstva – Horná Breznica </t>
  </si>
  <si>
    <t>Výstavba chodníkov v obci Streženice</t>
  </si>
  <si>
    <t>Obec Streženice</t>
  </si>
  <si>
    <t>Modernizácia detského ihriska v Marczibányiho záhrade - Púchov</t>
  </si>
  <si>
    <t>Modernizácia športového ihriska v obci Záskalie</t>
  </si>
  <si>
    <t>Obec Záskalie</t>
  </si>
  <si>
    <t>Výstavba a úprava chodníkov a spevnených plóch - v obci Mestečko</t>
  </si>
  <si>
    <t>Obec Mestečko</t>
  </si>
  <si>
    <t>Verejné priestranstvo pred Požiarnou zbrojnicou Nosice - Púchov</t>
  </si>
  <si>
    <t>Verejné priestranstvo pred Kultúrnym domom Vieska - Bezdedov Púchov</t>
  </si>
  <si>
    <t>Rekonštrukcia chodníkov na cintoríne Horné Kočkovce - Púchov</t>
  </si>
  <si>
    <t>Rekonštrukcia, modernizácia verejného osvetlenia a výstavba chodníka so spevnenou plochou v obci Dohňany</t>
  </si>
  <si>
    <t>Úprava verejného priestranstva Streženice</t>
  </si>
  <si>
    <t>Výstavba chodníka k základnej škole - Udiča</t>
  </si>
  <si>
    <t>Výstavba chodníka - obec Dolné Kočkovce</t>
  </si>
  <si>
    <t>Úprava verejných priestranstiev v obci Čelkova Lehota</t>
  </si>
  <si>
    <t>Obec Čelkova Lehota</t>
  </si>
  <si>
    <t>Výstavba verejného priestranstva - Brvnište</t>
  </si>
  <si>
    <t>Modernizácia verejného priestranstva v obci Beluša</t>
  </si>
  <si>
    <t>Modernizácia verejného priestranstva v obci Dolné Kočkovce</t>
  </si>
  <si>
    <t>Výstavba verejného priestranstva v obci Hatné - 2. etapa</t>
  </si>
  <si>
    <t>Modernizácia verejného priestranstva na cintoríne v obci Zubák</t>
  </si>
  <si>
    <t>Obec Zubák</t>
  </si>
  <si>
    <t>Modernizácia verejného priestranstva a rozšírenie osvetlenia na cintoríne v obci Lednica</t>
  </si>
  <si>
    <t>Obec Lednica</t>
  </si>
  <si>
    <t>Výstavba verejného priestranstva v obci Dolný Lieskov druhá etapa</t>
  </si>
  <si>
    <t>Výtavba oplotenia a spevnenej plochy cintorína v obci Horovce</t>
  </si>
  <si>
    <t>Obec Horovce</t>
  </si>
  <si>
    <t>Úprava verejných priestranstiev pred domom kultúry v obci Lazy pod Makytou</t>
  </si>
  <si>
    <t>Modernizácia verejného priestranstva v obci Záskalie</t>
  </si>
  <si>
    <t>Výmena brány v požiarnej zbrojnici</t>
  </si>
  <si>
    <t>21.11.2014</t>
  </si>
  <si>
    <t>Výmena okien na obecnom úrade Horná Potôň</t>
  </si>
  <si>
    <t>Rozšírenie detského ihriska Trnávka</t>
  </si>
  <si>
    <t>Udržiavace práce zariadení detského ihriska v Potônskych Lúkach</t>
  </si>
  <si>
    <t>Obec Potônske Lúky</t>
  </si>
  <si>
    <t>Rekonštrukcia autobusových zastávok - 1. etapa</t>
  </si>
  <si>
    <t>Rekonštrukcia vchodových dverí kultúrneho domu</t>
  </si>
  <si>
    <t>Pokračovanie čiastočnej obnovy verejného priestoru centrálnej časti obce Vojka nad Dunajom – zariadenia pre detské ihrisko</t>
  </si>
  <si>
    <t>Obec  Vojka nad Dunajom</t>
  </si>
  <si>
    <t>27.11.2014</t>
  </si>
  <si>
    <t>Modernizácia športového areálu v obci Prenčov</t>
  </si>
  <si>
    <t>3.12.2014</t>
  </si>
  <si>
    <t>Výstavba multifunkčného ihriska s trávnym povrchom</t>
  </si>
  <si>
    <t>VEREJNÉ PRIESTRANSTVO  V OBCI VYŠNÁ HUTKA</t>
  </si>
  <si>
    <t>Obec VYŠNÁ HUTKA</t>
  </si>
  <si>
    <t>Modernizácia detského ihriska - Udiča</t>
  </si>
  <si>
    <t>28.11.2014</t>
  </si>
  <si>
    <t>Parkové a sadové úpravy v obci Čaradice</t>
  </si>
  <si>
    <t>Spevnená plocha - Čierne Kľačany - Centrum</t>
  </si>
  <si>
    <t>Revitalizácia parku v obci Nová Ves nad Žitavou - Chodník za kaštieľom</t>
  </si>
  <si>
    <t>Viacúčelové ihrisko v obci Zubák</t>
  </si>
  <si>
    <t>Rekonštrukcia rozhlasu v meste Púchov - I. etapa</t>
  </si>
  <si>
    <t>Rozvoj vidieka prostredníctvom budovania partnerstiev</t>
  </si>
  <si>
    <t>Regionálna rozvojová agentúra Púchov</t>
  </si>
  <si>
    <t>Modernizácia verejného priestranstva, chodník na cintoríne - Horný Lieskov</t>
  </si>
  <si>
    <t>Podpora rozvoja vidieka zvyšovaním informovanosti jeho zástupcov</t>
  </si>
  <si>
    <t>Pre vzdelanejší región</t>
  </si>
  <si>
    <t>Výstavba chodníkov v obci Lúky</t>
  </si>
  <si>
    <t>Obec Lúky</t>
  </si>
  <si>
    <t>Prístupová komunikácia a spevnené plochy pri multifunkčnom ihrisku</t>
  </si>
  <si>
    <t>Chodník na ceste III/51315 a III/51316 – 1.etapa</t>
  </si>
  <si>
    <t>Výstavba, rekonštrukcia a modernizácia verejného priestranstva 
v Nových Sadoch – chodník</t>
  </si>
  <si>
    <t>Oddychová zóna – Rekonštrukcia verejného kúpaliska II. Etapa</t>
  </si>
  <si>
    <t>42B301400039</t>
  </si>
  <si>
    <t>Podpora marketingu v mikroregióne Teplička</t>
  </si>
  <si>
    <t>Rekonštrukcia oplotenia cintorína  v obci Čaka</t>
  </si>
  <si>
    <t>Rekonštrukcia domu smútku v Čake</t>
  </si>
  <si>
    <t>Informačné aktivity pre rozvoj vidieckeho cestovného ruchu na území MAS Vršatec</t>
  </si>
  <si>
    <t>Hubert Ľuborča</t>
  </si>
  <si>
    <t>Zachovanie kultúrneho dedičstva na uzemí MAS Vršatec</t>
  </si>
  <si>
    <t>Vidiek v novom programovacom období na území MAS Vršatec</t>
  </si>
  <si>
    <t>Predaj z dvora</t>
  </si>
  <si>
    <t>Zapájanie verejnosti do vecí verejných v území MAS RADOŠINKA</t>
  </si>
  <si>
    <t>Študijná cesta – rozvoj územia v CR pre beneficientov MAS RADOŠINKA</t>
  </si>
  <si>
    <t xml:space="preserve">Mobilný turistický sprievodca regiónom a informačný systém s využitím QR kódov a NFC tagov </t>
  </si>
  <si>
    <t>42B491400058</t>
  </si>
  <si>
    <t>42B721400082</t>
  </si>
  <si>
    <t>Interaktívna virtuálna prehliadka územia MAS Spiš</t>
  </si>
  <si>
    <t>Rekonštrukcia nevyužívaného obecného domu na Klenovskú izbu</t>
  </si>
  <si>
    <t>Vybudovanie Múzea súkenníctva a gubárstva</t>
  </si>
  <si>
    <t>Zhotovenie detského ihriska</t>
  </si>
  <si>
    <t>Autobusové nástupište - rekonštrukcia</t>
  </si>
  <si>
    <t>Miestna komunikácie, chodník a premostenia v obci žakovce, Objekt: 101-00 rekonštrukcia MK a chodníkov - Vetva A</t>
  </si>
  <si>
    <t xml:space="preserve">Hendrichovce, úprava  okolia obecného úradu </t>
  </si>
  <si>
    <t xml:space="preserve">Šindliar, rekonštrukcia miestnych komunikácií  </t>
  </si>
  <si>
    <t>Rozšírenie ubytovacích kapacít a sadovnícka úprava okolia Salaša pod Maginhradom</t>
  </si>
  <si>
    <t>KEĽO A SYNOVIA, s.r.o.</t>
  </si>
  <si>
    <t>42B271400068</t>
  </si>
  <si>
    <t xml:space="preserve">Cestovný ruch po kopaničiarsky </t>
  </si>
  <si>
    <t>Informačný seminár "Cooltur Považie"</t>
  </si>
  <si>
    <t>Cooltur Považie, o.z.</t>
  </si>
  <si>
    <t>Informačný seminár "Dukátová cesta"</t>
  </si>
  <si>
    <t>Dukátová cesta</t>
  </si>
  <si>
    <t>Informačný seminár "Rozvoj vidieka"</t>
  </si>
  <si>
    <t>Rozvoj vidieka prostredníctvom zvyšovania kvalifikácie zamestnancov obcí</t>
  </si>
  <si>
    <t>Mikroregión Strážovské vrchy</t>
  </si>
  <si>
    <t>"Zabezpečenie udržateľnosti rozvoja vidieka a zvyšovanie kvality ľudských zdrojov na vidieku pomocou progresívnych informačných aktivít v obciach MAS Rudohorie"</t>
  </si>
  <si>
    <t>SOKRATES n. o.</t>
  </si>
  <si>
    <t>Zvýšenie úrovne kvality života na vidieku zlepšovaním informovanosti a podporou ľudského potenciálu v obciach MAS HORNÁD - SLANSKÉ VRCHY o. z.</t>
  </si>
  <si>
    <t>Zvýšenie úrovne kvality života na vidieku a zabezpečenie trvalého rozvoja vidieka  formou zlepšovania informovanosti a podporou ľudského potenciálu v obciach MAS TOKAJ – ROVINA o.z.</t>
  </si>
  <si>
    <t>Rozvoj prezentačných zručností beneficientov územia MAS Dolná Nitra</t>
  </si>
  <si>
    <t>VOKA - Vidiecka organizácia pre komunitné aktivity</t>
  </si>
  <si>
    <t>Rozvoj územia MAS Dolná Nitra</t>
  </si>
  <si>
    <t>Manažment a komunikácia v CR na území MAS Dolná Nitra</t>
  </si>
  <si>
    <t>Ako úspešne zapájať verejnosť do vec verejnných na území MAS Dolná Nitra</t>
  </si>
  <si>
    <t>LEADER ako nástroj pre zlepšenie života na vidieku</t>
  </si>
  <si>
    <t>Dovolenka po spišskom vidieku</t>
  </si>
  <si>
    <t>Odkrývanie potenciálu územia</t>
  </si>
  <si>
    <t>Aplikácie stratégie rozvoja obcí s dôrazom na u držateľný rozvoj</t>
  </si>
  <si>
    <t>OZ EnviArch</t>
  </si>
  <si>
    <t>42B781400112</t>
  </si>
  <si>
    <t>Čertov</t>
  </si>
  <si>
    <t>Združenie na podporu rozvoja oblasti Lazy pod Makytou - Čertov</t>
  </si>
  <si>
    <t>42B781400111</t>
  </si>
  <si>
    <t>42B781400110</t>
  </si>
  <si>
    <t>Krásy Považia</t>
  </si>
  <si>
    <t>Územie, ktoré nás spája - nestratený potenciál, výroba videoprodukcie</t>
  </si>
  <si>
    <t>S prístupom LEADER rozvíjame MAS Partnerstvo BACHUREŇ - putovné informačné aktivity</t>
  </si>
  <si>
    <t>42B041400175</t>
  </si>
  <si>
    <t>Nové marketingové nástroje v území MAS LEV</t>
  </si>
  <si>
    <t>Skvalitňovanie života na území MAS TOKAJ - ROVINA, o.z. prostredníctvom vzdelávania a informovania</t>
  </si>
  <si>
    <t>OMI, n.o.</t>
  </si>
  <si>
    <t xml:space="preserve">VÝSTAVBA RELAX CENTRA A VYTVORENIE PODMIENOK NA ROZVOJ REKREAČNÝCH 
A RELAXAČNÝCH ČINNOSTÍ
</t>
  </si>
  <si>
    <t>TOKAJ MACIK WINERY, s. r. o.</t>
  </si>
  <si>
    <t>Diverzifikácia prostredníctvom rozvoja služieb poľnohospodárskej druhovýroby</t>
  </si>
  <si>
    <t>ING., s.r.o.</t>
  </si>
  <si>
    <t>Diverzifikácia smerom k nepoľnohospodárskym činnostiam – Behyňa Milan</t>
  </si>
  <si>
    <t>Behyňa Milan</t>
  </si>
  <si>
    <t>42A721400078</t>
  </si>
  <si>
    <t>Podpora činnosti v oblasti vidieckého cestovného ruchu - Ing. Peter Bajus</t>
  </si>
  <si>
    <t>Ing. Peter Bajus</t>
  </si>
  <si>
    <t>42A161400088</t>
  </si>
  <si>
    <t>Prestavba rodinného domu na ubytovanie na súkromí v Ráztočnom</t>
  </si>
  <si>
    <t>42A131400079</t>
  </si>
  <si>
    <t>Modernizácia nevyužitého rekreačného zariadenia na nízkokapacitné ubytovacie zariadenie</t>
  </si>
  <si>
    <t xml:space="preserve">Ing. Andrej Kostelanský </t>
  </si>
  <si>
    <t>42A221400087</t>
  </si>
  <si>
    <t>Altánok a úprava okolia</t>
  </si>
  <si>
    <t>42A221400086</t>
  </si>
  <si>
    <t>Rekonštrukcia rodinného domu na ubytovanie na súkromí</t>
  </si>
  <si>
    <t>Ján Fekiač</t>
  </si>
  <si>
    <t>42A271400071</t>
  </si>
  <si>
    <t xml:space="preserve">Andrej Barbierik </t>
  </si>
  <si>
    <t>42A271400070</t>
  </si>
  <si>
    <t>Doplnkové služby k ubytovaniu v súkromí v Myjave</t>
  </si>
  <si>
    <t>42A271400069</t>
  </si>
  <si>
    <t>Presstavba hospodárskej budovy na ubytovanie v súkromí s doplnkovými službami</t>
  </si>
  <si>
    <t>Mgr.Peter Nemček- RegioSat</t>
  </si>
  <si>
    <t>42A271400067</t>
  </si>
  <si>
    <t xml:space="preserve">Krb s posedením </t>
  </si>
  <si>
    <t>42A271400066</t>
  </si>
  <si>
    <t>Ubytovanie v súkromí Priepasné č.d. 187</t>
  </si>
  <si>
    <t>Jana Mozoláková</t>
  </si>
  <si>
    <t>Šindliar, Kultúrny dom - vybavenie interiéru</t>
  </si>
  <si>
    <t>Miestna akčná skupina Strážovské Vrchy, predtým Miestna akčná skupina mikroregiónu Teplička</t>
  </si>
  <si>
    <t>Žiadateľ
(obchodné meno/ názov organizácie)</t>
  </si>
  <si>
    <t>Por. číslo</t>
  </si>
  <si>
    <t>Opatrenie: Vykonávanie projektov spolupráce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</si>
</sst>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S_k_-;\-* #,##0.00\ _S_k_-;_-* &quot;-&quot;??\ _S_k_-;_-@_-"/>
    <numFmt numFmtId="165" formatCode="dd/mm/yy"/>
    <numFmt numFmtId="166" formatCode="00"/>
    <numFmt numFmtId="167" formatCode="d/m/yyyy;@"/>
    <numFmt numFmtId="168" formatCode="00000000"/>
  </numFmts>
  <fonts count="32">
    <font>
      <sz val="10"/>
      <name val="Arial CE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name val="Arial CE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b/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color indexed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11"/>
      <color indexed="8"/>
      <name val="Calibri"/>
      <family val="2"/>
      <charset val="238"/>
    </font>
    <font>
      <vertAlign val="superscript"/>
      <sz val="8"/>
      <name val="Arial CE"/>
      <charset val="238"/>
    </font>
    <font>
      <sz val="8"/>
      <name val="Arial CE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 CE"/>
      <family val="1"/>
      <charset val="1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8"/>
      <color theme="0"/>
      <name val="Arial"/>
      <family val="2"/>
    </font>
    <font>
      <b/>
      <sz val="8"/>
      <color theme="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164" fontId="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8" fillId="0" borderId="0"/>
    <xf numFmtId="0" fontId="9" fillId="0" borderId="0"/>
    <xf numFmtId="0" fontId="9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1" fillId="0" borderId="0"/>
    <xf numFmtId="0" fontId="16" fillId="0" borderId="0"/>
    <xf numFmtId="0" fontId="9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28" fillId="3" borderId="13" applyNumberFormat="0" applyFont="0" applyAlignment="0" applyProtection="0"/>
  </cellStyleXfs>
  <cellXfs count="260">
    <xf numFmtId="0" fontId="0" fillId="0" borderId="0" xfId="0"/>
    <xf numFmtId="0" fontId="2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3" xfId="0" applyBorder="1"/>
    <xf numFmtId="49" fontId="8" fillId="0" borderId="4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 wrapText="1"/>
    </xf>
    <xf numFmtId="1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left" vertical="center" wrapText="1"/>
    </xf>
    <xf numFmtId="14" fontId="6" fillId="0" borderId="4" xfId="26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8" fillId="0" borderId="5" xfId="0" applyNumberFormat="1" applyFont="1" applyFill="1" applyBorder="1" applyAlignment="1">
      <alignment horizontal="center" vertical="center"/>
    </xf>
    <xf numFmtId="0" fontId="10" fillId="0" borderId="4" xfId="0" applyFont="1" applyBorder="1" applyAlignment="1" applyProtection="1">
      <alignment wrapText="1"/>
    </xf>
    <xf numFmtId="4" fontId="11" fillId="0" borderId="4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" fontId="8" fillId="0" borderId="5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wrapText="1"/>
    </xf>
    <xf numFmtId="49" fontId="8" fillId="0" borderId="7" xfId="0" applyNumberFormat="1" applyFont="1" applyFill="1" applyBorder="1" applyAlignment="1">
      <alignment horizontal="center" vertical="center"/>
    </xf>
    <xf numFmtId="14" fontId="8" fillId="0" borderId="4" xfId="26" applyNumberFormat="1" applyFont="1" applyBorder="1" applyAlignment="1">
      <alignment horizontal="center" vertical="center"/>
    </xf>
    <xf numFmtId="49" fontId="8" fillId="0" borderId="4" xfId="24" applyNumberFormat="1" applyFont="1" applyFill="1" applyBorder="1" applyAlignment="1">
      <alignment horizontal="center" vertical="center"/>
    </xf>
    <xf numFmtId="0" fontId="7" fillId="0" borderId="0" xfId="0" applyFont="1"/>
    <xf numFmtId="4" fontId="0" fillId="0" borderId="0" xfId="0" applyNumberFormat="1"/>
    <xf numFmtId="4" fontId="8" fillId="0" borderId="4" xfId="26" applyNumberFormat="1" applyFont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right" vertical="center"/>
    </xf>
    <xf numFmtId="14" fontId="0" fillId="0" borderId="0" xfId="0" applyNumberFormat="1"/>
    <xf numFmtId="14" fontId="0" fillId="0" borderId="0" xfId="0" applyNumberFormat="1" applyAlignment="1">
      <alignment horizontal="left"/>
    </xf>
    <xf numFmtId="49" fontId="8" fillId="0" borderId="4" xfId="0" applyNumberFormat="1" applyFont="1" applyBorder="1" applyAlignment="1">
      <alignment horizontal="center" vertical="center" wrapText="1"/>
    </xf>
    <xf numFmtId="4" fontId="0" fillId="0" borderId="0" xfId="0" applyNumberFormat="1" applyFill="1"/>
    <xf numFmtId="0" fontId="0" fillId="0" borderId="0" xfId="0" applyFill="1"/>
    <xf numFmtId="167" fontId="8" fillId="0" borderId="4" xfId="26" applyNumberFormat="1" applyFont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4" fontId="8" fillId="0" borderId="4" xfId="0" applyNumberFormat="1" applyFont="1" applyFill="1" applyBorder="1" applyAlignment="1">
      <alignment horizontal="right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10" fillId="2" borderId="4" xfId="0" applyFont="1" applyFill="1" applyBorder="1" applyAlignment="1">
      <alignment horizontal="left" wrapText="1"/>
    </xf>
    <xf numFmtId="0" fontId="8" fillId="0" borderId="4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0" fontId="7" fillId="0" borderId="0" xfId="0" applyFont="1" applyFill="1"/>
    <xf numFmtId="165" fontId="2" fillId="0" borderId="0" xfId="0" applyNumberFormat="1" applyFont="1"/>
    <xf numFmtId="0" fontId="0" fillId="0" borderId="0" xfId="0" applyFill="1" applyBorder="1" applyAlignment="1">
      <alignment horizontal="center"/>
    </xf>
    <xf numFmtId="165" fontId="0" fillId="0" borderId="0" xfId="0" applyNumberFormat="1"/>
    <xf numFmtId="1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4" fontId="10" fillId="0" borderId="5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49" fontId="8" fillId="0" borderId="4" xfId="28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1" fontId="10" fillId="0" borderId="4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right" vertical="center"/>
    </xf>
    <xf numFmtId="14" fontId="10" fillId="0" borderId="4" xfId="0" applyNumberFormat="1" applyFont="1" applyFill="1" applyBorder="1" applyAlignment="1">
      <alignment horizontal="center" vertical="center"/>
    </xf>
    <xf numFmtId="4" fontId="10" fillId="0" borderId="5" xfId="0" applyNumberFormat="1" applyFont="1" applyFill="1" applyBorder="1" applyAlignment="1">
      <alignment horizontal="right" vertical="center"/>
    </xf>
    <xf numFmtId="0" fontId="14" fillId="0" borderId="4" xfId="0" applyFont="1" applyBorder="1" applyAlignment="1">
      <alignment horizontal="center" vertical="center"/>
    </xf>
    <xf numFmtId="49" fontId="10" fillId="0" borderId="4" xfId="13" applyNumberFormat="1" applyFont="1" applyFill="1" applyBorder="1" applyAlignment="1">
      <alignment horizontal="left" vertical="center" wrapText="1"/>
    </xf>
    <xf numFmtId="0" fontId="14" fillId="0" borderId="4" xfId="13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left" vertical="center" wrapText="1"/>
    </xf>
    <xf numFmtId="14" fontId="8" fillId="0" borderId="4" xfId="27" applyNumberFormat="1" applyFont="1" applyBorder="1" applyAlignment="1">
      <alignment horizontal="center" vertical="center"/>
    </xf>
    <xf numFmtId="4" fontId="8" fillId="0" borderId="4" xfId="27" applyNumberFormat="1" applyFont="1" applyBorder="1" applyAlignment="1">
      <alignment horizontal="right" vertical="center"/>
    </xf>
    <xf numFmtId="14" fontId="8" fillId="0" borderId="4" xfId="27" applyNumberFormat="1" applyFont="1" applyFill="1" applyBorder="1" applyAlignment="1">
      <alignment horizontal="center" vertical="center"/>
    </xf>
    <xf numFmtId="4" fontId="8" fillId="0" borderId="4" xfId="26" applyNumberFormat="1" applyFont="1" applyFill="1" applyBorder="1" applyAlignment="1">
      <alignment horizontal="right" vertical="center"/>
    </xf>
    <xf numFmtId="4" fontId="8" fillId="0" borderId="4" xfId="27" applyNumberFormat="1" applyFont="1" applyFill="1" applyBorder="1" applyAlignment="1">
      <alignment horizontal="right" vertical="center"/>
    </xf>
    <xf numFmtId="4" fontId="8" fillId="4" borderId="4" xfId="0" applyNumberFormat="1" applyFont="1" applyFill="1" applyBorder="1" applyAlignment="1">
      <alignment horizontal="right" vertical="center"/>
    </xf>
    <xf numFmtId="14" fontId="8" fillId="0" borderId="4" xfId="27" applyNumberFormat="1" applyFont="1" applyBorder="1" applyAlignment="1">
      <alignment horizontal="right" vertical="center" wrapText="1"/>
    </xf>
    <xf numFmtId="4" fontId="8" fillId="0" borderId="4" xfId="27" applyNumberFormat="1" applyFont="1" applyBorder="1" applyAlignment="1">
      <alignment horizontal="right" vertical="center" wrapText="1"/>
    </xf>
    <xf numFmtId="49" fontId="8" fillId="4" borderId="4" xfId="0" applyNumberFormat="1" applyFont="1" applyFill="1" applyBorder="1" applyAlignment="1">
      <alignment horizontal="center" vertical="center"/>
    </xf>
    <xf numFmtId="49" fontId="8" fillId="4" borderId="4" xfId="0" applyNumberFormat="1" applyFont="1" applyFill="1" applyBorder="1" applyAlignment="1">
      <alignment horizontal="left" vertical="center" wrapText="1"/>
    </xf>
    <xf numFmtId="14" fontId="8" fillId="0" borderId="4" xfId="27" applyNumberFormat="1" applyFont="1" applyBorder="1" applyAlignment="1">
      <alignment vertical="center"/>
    </xf>
    <xf numFmtId="49" fontId="8" fillId="0" borderId="4" xfId="0" applyNumberFormat="1" applyFont="1" applyFill="1" applyBorder="1" applyAlignment="1">
      <alignment vertical="center" wrapText="1"/>
    </xf>
    <xf numFmtId="14" fontId="8" fillId="0" borderId="4" xfId="26" applyNumberFormat="1" applyFont="1" applyBorder="1" applyAlignment="1">
      <alignment vertical="center"/>
    </xf>
    <xf numFmtId="14" fontId="10" fillId="4" borderId="5" xfId="13" applyNumberFormat="1" applyFont="1" applyFill="1" applyBorder="1" applyAlignment="1">
      <alignment horizontal="center" vertical="center" wrapText="1"/>
    </xf>
    <xf numFmtId="0" fontId="14" fillId="4" borderId="4" xfId="13" applyNumberFormat="1" applyFont="1" applyFill="1" applyBorder="1" applyAlignment="1">
      <alignment horizontal="center" vertical="center"/>
    </xf>
    <xf numFmtId="49" fontId="10" fillId="4" borderId="4" xfId="13" applyNumberFormat="1" applyFont="1" applyFill="1" applyBorder="1" applyAlignment="1">
      <alignment horizontal="left" vertical="center" wrapText="1"/>
    </xf>
    <xf numFmtId="0" fontId="0" fillId="4" borderId="0" xfId="0" applyFill="1"/>
    <xf numFmtId="49" fontId="10" fillId="4" borderId="4" xfId="0" applyNumberFormat="1" applyFont="1" applyFill="1" applyBorder="1" applyAlignment="1" applyProtection="1">
      <alignment horizontal="left" vertical="center" wrapText="1"/>
    </xf>
    <xf numFmtId="1" fontId="10" fillId="0" borderId="4" xfId="13" applyNumberFormat="1" applyFont="1" applyFill="1" applyBorder="1" applyAlignment="1">
      <alignment horizontal="center" vertical="center"/>
    </xf>
    <xf numFmtId="14" fontId="10" fillId="0" borderId="5" xfId="13" applyNumberFormat="1" applyFont="1" applyFill="1" applyBorder="1" applyAlignment="1">
      <alignment horizontal="center" vertical="center" wrapText="1"/>
    </xf>
    <xf numFmtId="0" fontId="14" fillId="0" borderId="4" xfId="13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 applyProtection="1">
      <alignment horizontal="left" vertical="center" wrapText="1"/>
    </xf>
    <xf numFmtId="14" fontId="6" fillId="4" borderId="4" xfId="26" applyNumberFormat="1" applyFont="1" applyFill="1" applyBorder="1" applyAlignment="1">
      <alignment horizontal="center" vertical="center" wrapText="1"/>
    </xf>
    <xf numFmtId="4" fontId="11" fillId="4" borderId="4" xfId="0" applyNumberFormat="1" applyFont="1" applyFill="1" applyBorder="1" applyAlignment="1">
      <alignment horizontal="right" vertical="center"/>
    </xf>
    <xf numFmtId="0" fontId="14" fillId="0" borderId="4" xfId="13" applyFont="1" applyBorder="1" applyAlignment="1">
      <alignment wrapText="1"/>
    </xf>
    <xf numFmtId="14" fontId="6" fillId="0" borderId="4" xfId="27" applyNumberFormat="1" applyFont="1" applyFill="1" applyBorder="1" applyAlignment="1">
      <alignment horizontal="center" vertical="center" wrapText="1"/>
    </xf>
    <xf numFmtId="49" fontId="20" fillId="0" borderId="4" xfId="13" applyNumberFormat="1" applyFont="1" applyBorder="1" applyAlignment="1">
      <alignment horizontal="center" vertical="center"/>
    </xf>
    <xf numFmtId="49" fontId="20" fillId="0" borderId="4" xfId="13" applyNumberFormat="1" applyFont="1" applyBorder="1" applyAlignment="1">
      <alignment horizontal="left" vertical="center" wrapText="1"/>
    </xf>
    <xf numFmtId="49" fontId="8" fillId="0" borderId="4" xfId="14" applyNumberFormat="1" applyFont="1" applyBorder="1" applyAlignment="1">
      <alignment horizontal="center" vertical="center"/>
    </xf>
    <xf numFmtId="4" fontId="8" fillId="0" borderId="4" xfId="14" applyNumberFormat="1" applyFont="1" applyFill="1" applyBorder="1" applyAlignment="1">
      <alignment horizontal="right" vertical="center"/>
    </xf>
    <xf numFmtId="4" fontId="10" fillId="0" borderId="4" xfId="14" applyNumberFormat="1" applyFont="1" applyFill="1" applyBorder="1" applyAlignment="1">
      <alignment horizontal="right" vertical="center"/>
    </xf>
    <xf numFmtId="4" fontId="8" fillId="0" borderId="4" xfId="25" applyNumberFormat="1" applyFont="1" applyBorder="1" applyAlignment="1">
      <alignment horizontal="right" vertical="center"/>
    </xf>
    <xf numFmtId="0" fontId="0" fillId="0" borderId="0" xfId="0" applyFill="1" applyAlignment="1">
      <alignment horizontal="left"/>
    </xf>
    <xf numFmtId="4" fontId="8" fillId="0" borderId="4" xfId="18" applyNumberFormat="1" applyFont="1" applyBorder="1" applyAlignment="1">
      <alignment horizontal="right" vertical="center"/>
    </xf>
    <xf numFmtId="49" fontId="8" fillId="0" borderId="4" xfId="26" applyNumberFormat="1" applyFont="1" applyFill="1" applyBorder="1" applyAlignment="1">
      <alignment horizontal="left" wrapText="1"/>
    </xf>
    <xf numFmtId="4" fontId="8" fillId="0" borderId="4" xfId="20" applyNumberFormat="1" applyFont="1" applyBorder="1" applyAlignment="1">
      <alignment horizontal="right" vertical="center"/>
    </xf>
    <xf numFmtId="0" fontId="10" fillId="4" borderId="4" xfId="0" applyFont="1" applyFill="1" applyBorder="1" applyAlignment="1">
      <alignment horizontal="left" wrapText="1"/>
    </xf>
    <xf numFmtId="0" fontId="0" fillId="0" borderId="0" xfId="0" applyBorder="1"/>
    <xf numFmtId="4" fontId="8" fillId="0" borderId="4" xfId="14" applyNumberFormat="1" applyFont="1" applyBorder="1" applyAlignment="1">
      <alignment horizontal="right" vertical="center"/>
    </xf>
    <xf numFmtId="4" fontId="8" fillId="4" borderId="4" xfId="27" applyNumberFormat="1" applyFont="1" applyFill="1" applyBorder="1" applyAlignment="1">
      <alignment horizontal="right" vertical="center"/>
    </xf>
    <xf numFmtId="0" fontId="7" fillId="4" borderId="0" xfId="0" applyFont="1" applyFill="1"/>
    <xf numFmtId="4" fontId="8" fillId="4" borderId="4" xfId="21" applyNumberFormat="1" applyFont="1" applyFill="1" applyBorder="1" applyAlignment="1">
      <alignment horizontal="right" vertical="center"/>
    </xf>
    <xf numFmtId="4" fontId="10" fillId="0" borderId="4" xfId="27" applyNumberFormat="1" applyFont="1" applyBorder="1" applyAlignment="1">
      <alignment horizontal="right" vertical="center"/>
    </xf>
    <xf numFmtId="1" fontId="8" fillId="4" borderId="4" xfId="0" applyNumberFormat="1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>
      <alignment horizontal="center" vertical="center"/>
    </xf>
    <xf numFmtId="49" fontId="8" fillId="4" borderId="4" xfId="24" applyNumberFormat="1" applyFont="1" applyFill="1" applyBorder="1" applyAlignment="1">
      <alignment horizontal="center" vertical="center"/>
    </xf>
    <xf numFmtId="4" fontId="8" fillId="4" borderId="4" xfId="26" applyNumberFormat="1" applyFont="1" applyFill="1" applyBorder="1" applyAlignment="1">
      <alignment horizontal="right" vertical="center"/>
    </xf>
    <xf numFmtId="4" fontId="10" fillId="4" borderId="4" xfId="0" applyNumberFormat="1" applyFont="1" applyFill="1" applyBorder="1" applyAlignment="1">
      <alignment horizontal="right" vertical="center"/>
    </xf>
    <xf numFmtId="167" fontId="8" fillId="0" borderId="4" xfId="27" applyNumberFormat="1" applyFont="1" applyFill="1" applyBorder="1" applyAlignment="1">
      <alignment horizontal="center" vertical="center"/>
    </xf>
    <xf numFmtId="4" fontId="10" fillId="0" borderId="4" xfId="16" applyNumberFormat="1" applyFon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left" vertical="center" wrapText="1"/>
    </xf>
    <xf numFmtId="167" fontId="8" fillId="0" borderId="4" xfId="27" applyNumberFormat="1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 shrinkToFit="1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 applyProtection="1">
      <alignment vertical="center" wrapText="1"/>
    </xf>
    <xf numFmtId="1" fontId="8" fillId="0" borderId="4" xfId="27" applyNumberFormat="1" applyFont="1" applyBorder="1" applyAlignment="1">
      <alignment horizontal="center" vertical="center" wrapText="1"/>
    </xf>
    <xf numFmtId="1" fontId="8" fillId="0" borderId="4" xfId="26" applyNumberFormat="1" applyFont="1" applyBorder="1" applyAlignment="1">
      <alignment horizontal="center" vertical="center"/>
    </xf>
    <xf numFmtId="167" fontId="8" fillId="0" borderId="7" xfId="26" applyNumberFormat="1" applyFont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right" vertical="center"/>
    </xf>
    <xf numFmtId="0" fontId="10" fillId="0" borderId="4" xfId="0" applyFont="1" applyFill="1" applyBorder="1" applyAlignment="1" applyProtection="1">
      <alignment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4" xfId="13" applyFont="1" applyBorder="1" applyAlignment="1">
      <alignment horizontal="left" vertical="center" wrapText="1"/>
    </xf>
    <xf numFmtId="0" fontId="8" fillId="4" borderId="4" xfId="0" applyNumberFormat="1" applyFont="1" applyFill="1" applyBorder="1" applyAlignment="1">
      <alignment horizontal="center" vertical="center"/>
    </xf>
    <xf numFmtId="14" fontId="10" fillId="0" borderId="4" xfId="26" applyNumberFormat="1" applyFont="1" applyBorder="1" applyAlignment="1">
      <alignment horizontal="center" vertical="center"/>
    </xf>
    <xf numFmtId="4" fontId="10" fillId="0" borderId="4" xfId="26" applyNumberFormat="1" applyFont="1" applyBorder="1" applyAlignment="1">
      <alignment horizontal="right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168" fontId="8" fillId="0" borderId="4" xfId="0" applyNumberFormat="1" applyFont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168" fontId="8" fillId="0" borderId="4" xfId="0" applyNumberFormat="1" applyFont="1" applyFill="1" applyBorder="1" applyAlignment="1">
      <alignment horizontal="center" vertical="center"/>
    </xf>
    <xf numFmtId="168" fontId="8" fillId="0" borderId="4" xfId="27" applyNumberFormat="1" applyFont="1" applyFill="1" applyBorder="1" applyAlignment="1">
      <alignment horizontal="center" vertical="center"/>
    </xf>
    <xf numFmtId="168" fontId="10" fillId="0" borderId="4" xfId="0" applyNumberFormat="1" applyFont="1" applyBorder="1" applyAlignment="1">
      <alignment horizontal="center" vertical="center"/>
    </xf>
    <xf numFmtId="168" fontId="8" fillId="4" borderId="4" xfId="0" applyNumberFormat="1" applyFont="1" applyFill="1" applyBorder="1" applyAlignment="1">
      <alignment horizontal="center" vertical="center"/>
    </xf>
    <xf numFmtId="168" fontId="20" fillId="0" borderId="4" xfId="13" applyNumberFormat="1" applyFont="1" applyBorder="1" applyAlignment="1">
      <alignment horizontal="center" vertical="center"/>
    </xf>
    <xf numFmtId="168" fontId="8" fillId="0" borderId="4" xfId="18" applyNumberFormat="1" applyFont="1" applyBorder="1" applyAlignment="1">
      <alignment horizontal="center" vertical="center"/>
    </xf>
    <xf numFmtId="168" fontId="10" fillId="4" borderId="4" xfId="0" applyNumberFormat="1" applyFont="1" applyFill="1" applyBorder="1" applyAlignment="1">
      <alignment horizontal="center" vertical="center"/>
    </xf>
    <xf numFmtId="168" fontId="8" fillId="0" borderId="4" xfId="27" applyNumberFormat="1" applyFont="1" applyBorder="1" applyAlignment="1">
      <alignment horizontal="center" vertical="center"/>
    </xf>
    <xf numFmtId="168" fontId="8" fillId="0" borderId="4" xfId="26" applyNumberFormat="1" applyFont="1" applyBorder="1" applyAlignment="1">
      <alignment horizontal="center" vertical="center"/>
    </xf>
    <xf numFmtId="168" fontId="11" fillId="0" borderId="4" xfId="0" applyNumberFormat="1" applyFont="1" applyBorder="1" applyAlignment="1">
      <alignment horizontal="center" vertical="center"/>
    </xf>
    <xf numFmtId="168" fontId="8" fillId="2" borderId="4" xfId="0" applyNumberFormat="1" applyFont="1" applyFill="1" applyBorder="1" applyAlignment="1">
      <alignment horizontal="center" vertical="center"/>
    </xf>
    <xf numFmtId="168" fontId="8" fillId="0" borderId="4" xfId="0" applyNumberFormat="1" applyFont="1" applyBorder="1" applyAlignment="1">
      <alignment horizontal="right" vertical="center"/>
    </xf>
    <xf numFmtId="168" fontId="0" fillId="0" borderId="0" xfId="0" applyNumberFormat="1"/>
    <xf numFmtId="167" fontId="0" fillId="0" borderId="0" xfId="0" applyNumberFormat="1"/>
    <xf numFmtId="167" fontId="0" fillId="0" borderId="0" xfId="0" applyNumberFormat="1" applyAlignment="1">
      <alignment horizontal="center"/>
    </xf>
    <xf numFmtId="167" fontId="6" fillId="0" borderId="4" xfId="26" applyNumberFormat="1" applyFont="1" applyFill="1" applyBorder="1" applyAlignment="1">
      <alignment horizontal="center" vertical="center" wrapText="1"/>
    </xf>
    <xf numFmtId="167" fontId="8" fillId="2" borderId="4" xfId="26" applyNumberFormat="1" applyFont="1" applyFill="1" applyBorder="1" applyAlignment="1">
      <alignment horizontal="center" vertical="center"/>
    </xf>
    <xf numFmtId="167" fontId="8" fillId="0" borderId="4" xfId="26" applyNumberFormat="1" applyFont="1" applyFill="1" applyBorder="1" applyAlignment="1">
      <alignment horizontal="center" vertical="center"/>
    </xf>
    <xf numFmtId="167" fontId="6" fillId="0" borderId="4" xfId="27" applyNumberFormat="1" applyFont="1" applyFill="1" applyBorder="1" applyAlignment="1">
      <alignment horizontal="center" vertical="center" wrapText="1"/>
    </xf>
    <xf numFmtId="167" fontId="8" fillId="4" borderId="4" xfId="27" applyNumberFormat="1" applyFont="1" applyFill="1" applyBorder="1" applyAlignment="1">
      <alignment horizontal="center" vertical="center"/>
    </xf>
    <xf numFmtId="167" fontId="10" fillId="0" borderId="4" xfId="26" applyNumberFormat="1" applyFont="1" applyBorder="1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Fill="1" applyAlignment="1">
      <alignment horizontal="right" vertical="center"/>
    </xf>
    <xf numFmtId="4" fontId="12" fillId="0" borderId="2" xfId="0" applyNumberFormat="1" applyFont="1" applyBorder="1" applyAlignment="1">
      <alignment horizontal="right" vertical="center"/>
    </xf>
    <xf numFmtId="167" fontId="6" fillId="4" borderId="4" xfId="26" applyNumberFormat="1" applyFont="1" applyFill="1" applyBorder="1" applyAlignment="1">
      <alignment horizontal="center" vertical="center" wrapText="1"/>
    </xf>
    <xf numFmtId="167" fontId="10" fillId="0" borderId="4" xfId="27" applyNumberFormat="1" applyFont="1" applyBorder="1" applyAlignment="1">
      <alignment horizontal="center" vertical="center"/>
    </xf>
    <xf numFmtId="167" fontId="8" fillId="0" borderId="4" xfId="26" applyNumberFormat="1" applyFont="1" applyFill="1" applyBorder="1" applyAlignment="1">
      <alignment horizontal="center" vertical="center" wrapText="1"/>
    </xf>
    <xf numFmtId="4" fontId="8" fillId="0" borderId="4" xfId="21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3" xfId="0" applyNumberFormat="1" applyBorder="1"/>
    <xf numFmtId="0" fontId="0" fillId="0" borderId="0" xfId="0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168" fontId="3" fillId="0" borderId="0" xfId="0" applyNumberFormat="1" applyFont="1" applyAlignment="1">
      <alignment horizontal="right"/>
    </xf>
    <xf numFmtId="168" fontId="0" fillId="0" borderId="0" xfId="0" applyNumberFormat="1" applyAlignment="1">
      <alignment horizontal="right"/>
    </xf>
    <xf numFmtId="0" fontId="10" fillId="0" borderId="4" xfId="0" applyFont="1" applyBorder="1" applyAlignment="1" applyProtection="1">
      <alignment horizontal="left" vertical="center" wrapText="1"/>
    </xf>
    <xf numFmtId="4" fontId="12" fillId="0" borderId="15" xfId="0" applyNumberFormat="1" applyFont="1" applyBorder="1"/>
    <xf numFmtId="167" fontId="0" fillId="0" borderId="12" xfId="0" applyNumberFormat="1" applyBorder="1"/>
    <xf numFmtId="49" fontId="8" fillId="0" borderId="5" xfId="0" applyNumberFormat="1" applyFont="1" applyFill="1" applyBorder="1" applyAlignment="1">
      <alignment horizontal="left" vertical="center" wrapText="1"/>
    </xf>
    <xf numFmtId="166" fontId="10" fillId="0" borderId="5" xfId="0" applyNumberFormat="1" applyFont="1" applyFill="1" applyBorder="1" applyAlignment="1">
      <alignment horizontal="center" vertical="center"/>
    </xf>
    <xf numFmtId="168" fontId="8" fillId="0" borderId="5" xfId="0" applyNumberFormat="1" applyFont="1" applyBorder="1" applyAlignment="1">
      <alignment horizontal="center" vertical="center"/>
    </xf>
    <xf numFmtId="167" fontId="8" fillId="0" borderId="5" xfId="27" applyNumberFormat="1" applyFont="1" applyBorder="1" applyAlignment="1">
      <alignment horizontal="center" vertical="center"/>
    </xf>
    <xf numFmtId="4" fontId="17" fillId="0" borderId="5" xfId="0" applyNumberFormat="1" applyFont="1" applyBorder="1" applyAlignment="1">
      <alignment horizontal="right" vertical="center"/>
    </xf>
    <xf numFmtId="4" fontId="12" fillId="0" borderId="15" xfId="0" applyNumberFormat="1" applyFont="1" applyBorder="1" applyAlignment="1">
      <alignment horizontal="right" vertical="center"/>
    </xf>
    <xf numFmtId="167" fontId="0" fillId="0" borderId="0" xfId="0" applyNumberFormat="1" applyAlignment="1">
      <alignment horizontal="center" vertical="center"/>
    </xf>
    <xf numFmtId="166" fontId="10" fillId="4" borderId="5" xfId="0" applyNumberFormat="1" applyFont="1" applyFill="1" applyBorder="1" applyAlignment="1">
      <alignment horizontal="center" vertical="center"/>
    </xf>
    <xf numFmtId="166" fontId="10" fillId="0" borderId="5" xfId="13" applyNumberFormat="1" applyFont="1" applyFill="1" applyBorder="1" applyAlignment="1">
      <alignment horizontal="center" vertical="center"/>
    </xf>
    <xf numFmtId="167" fontId="12" fillId="0" borderId="2" xfId="0" applyNumberFormat="1" applyFont="1" applyBorder="1" applyAlignment="1">
      <alignment horizontal="center" vertical="center"/>
    </xf>
    <xf numFmtId="0" fontId="0" fillId="0" borderId="12" xfId="0" applyBorder="1"/>
    <xf numFmtId="49" fontId="17" fillId="0" borderId="4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65" fontId="2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10" fillId="0" borderId="4" xfId="0" applyFont="1" applyFill="1" applyBorder="1" applyAlignment="1">
      <alignment vertical="center" wrapText="1"/>
    </xf>
    <xf numFmtId="49" fontId="8" fillId="2" borderId="4" xfId="0" applyNumberFormat="1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168" fontId="8" fillId="4" borderId="4" xfId="21" applyNumberFormat="1" applyFont="1" applyFill="1" applyBorder="1" applyAlignment="1">
      <alignment horizontal="center" vertical="center"/>
    </xf>
    <xf numFmtId="49" fontId="8" fillId="0" borderId="4" xfId="15" applyNumberFormat="1" applyFont="1" applyBorder="1" applyAlignment="1">
      <alignment horizontal="center" vertical="center" wrapText="1"/>
    </xf>
    <xf numFmtId="49" fontId="17" fillId="0" borderId="4" xfId="15" applyNumberFormat="1" applyFont="1" applyBorder="1" applyAlignment="1">
      <alignment horizontal="left" vertical="center" wrapText="1"/>
    </xf>
    <xf numFmtId="49" fontId="8" fillId="0" borderId="4" xfId="15" applyNumberFormat="1" applyFont="1" applyBorder="1" applyAlignment="1">
      <alignment horizontal="left" vertical="center" wrapText="1"/>
    </xf>
    <xf numFmtId="168" fontId="8" fillId="0" borderId="4" xfId="15" applyNumberFormat="1" applyFont="1" applyBorder="1" applyAlignment="1">
      <alignment horizontal="center" vertical="center" wrapText="1"/>
    </xf>
    <xf numFmtId="168" fontId="10" fillId="0" borderId="4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1" fontId="20" fillId="0" borderId="4" xfId="13" applyNumberFormat="1" applyFont="1" applyBorder="1" applyAlignment="1">
      <alignment horizontal="center" vertical="center"/>
    </xf>
    <xf numFmtId="1" fontId="17" fillId="0" borderId="4" xfId="15" applyNumberFormat="1" applyFont="1" applyBorder="1" applyAlignment="1">
      <alignment horizontal="center" vertical="center" wrapText="1"/>
    </xf>
    <xf numFmtId="1" fontId="8" fillId="0" borderId="4" xfId="27" applyNumberFormat="1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left" vertical="center" wrapText="1"/>
    </xf>
    <xf numFmtId="167" fontId="10" fillId="0" borderId="4" xfId="26" applyNumberFormat="1" applyFont="1" applyFill="1" applyBorder="1" applyAlignment="1">
      <alignment horizontal="center" vertical="center"/>
    </xf>
    <xf numFmtId="4" fontId="10" fillId="0" borderId="4" xfId="26" applyNumberFormat="1" applyFont="1" applyFill="1" applyBorder="1" applyAlignment="1">
      <alignment horizontal="right" vertical="center"/>
    </xf>
    <xf numFmtId="49" fontId="17" fillId="0" borderId="4" xfId="0" applyNumberFormat="1" applyFont="1" applyFill="1" applyBorder="1" applyAlignment="1">
      <alignment horizontal="center" vertical="center"/>
    </xf>
    <xf numFmtId="1" fontId="17" fillId="0" borderId="4" xfId="0" applyNumberFormat="1" applyFont="1" applyFill="1" applyBorder="1" applyAlignment="1">
      <alignment horizontal="center" vertical="center"/>
    </xf>
    <xf numFmtId="0" fontId="17" fillId="0" borderId="4" xfId="0" applyNumberFormat="1" applyFont="1" applyFill="1" applyBorder="1" applyAlignment="1">
      <alignment horizontal="center" vertical="center"/>
    </xf>
    <xf numFmtId="14" fontId="8" fillId="0" borderId="4" xfId="26" applyNumberFormat="1" applyFont="1" applyFill="1" applyBorder="1" applyAlignment="1">
      <alignment horizontal="center" vertical="center"/>
    </xf>
    <xf numFmtId="168" fontId="17" fillId="0" borderId="4" xfId="0" applyNumberFormat="1" applyFont="1" applyFill="1" applyBorder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/>
    </xf>
    <xf numFmtId="168" fontId="8" fillId="0" borderId="7" xfId="0" applyNumberFormat="1" applyFont="1" applyFill="1" applyBorder="1" applyAlignment="1">
      <alignment horizontal="center" vertical="center"/>
    </xf>
    <xf numFmtId="14" fontId="6" fillId="0" borderId="7" xfId="26" applyNumberFormat="1" applyFont="1" applyFill="1" applyBorder="1" applyAlignment="1">
      <alignment horizontal="center" vertical="center" wrapText="1"/>
    </xf>
    <xf numFmtId="4" fontId="8" fillId="0" borderId="7" xfId="27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4" fontId="12" fillId="0" borderId="0" xfId="0" applyNumberFormat="1" applyFont="1" applyBorder="1"/>
    <xf numFmtId="4" fontId="8" fillId="0" borderId="4" xfId="26" applyNumberFormat="1" applyFont="1" applyBorder="1" applyAlignment="1">
      <alignment vertical="center"/>
    </xf>
    <xf numFmtId="1" fontId="17" fillId="0" borderId="4" xfId="0" applyNumberFormat="1" applyFont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/>
    </xf>
    <xf numFmtId="1" fontId="8" fillId="0" borderId="4" xfId="27" applyNumberFormat="1" applyFont="1" applyFill="1" applyBorder="1" applyAlignment="1">
      <alignment horizontal="center" vertical="center" wrapText="1"/>
    </xf>
    <xf numFmtId="1" fontId="30" fillId="5" borderId="2" xfId="0" applyNumberFormat="1" applyFont="1" applyFill="1" applyBorder="1" applyAlignment="1">
      <alignment horizontal="center" vertical="center" wrapText="1"/>
    </xf>
    <xf numFmtId="49" fontId="30" fillId="5" borderId="2" xfId="0" applyNumberFormat="1" applyFont="1" applyFill="1" applyBorder="1" applyAlignment="1">
      <alignment horizontal="center" vertical="center" wrapText="1"/>
    </xf>
    <xf numFmtId="49" fontId="31" fillId="5" borderId="2" xfId="0" applyNumberFormat="1" applyFont="1" applyFill="1" applyBorder="1" applyAlignment="1">
      <alignment horizontal="center" vertical="center" wrapText="1"/>
    </xf>
    <xf numFmtId="49" fontId="30" fillId="5" borderId="6" xfId="0" applyNumberFormat="1" applyFont="1" applyFill="1" applyBorder="1" applyAlignment="1">
      <alignment horizontal="center" vertical="center" wrapText="1"/>
    </xf>
    <xf numFmtId="49" fontId="30" fillId="5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Fill="1" applyAlignment="1">
      <alignment horizontal="center"/>
    </xf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49" fontId="0" fillId="0" borderId="0" xfId="0" applyNumberFormat="1" applyFill="1" applyAlignment="1">
      <alignment horizontal="left"/>
    </xf>
    <xf numFmtId="4" fontId="0" fillId="0" borderId="0" xfId="0" applyNumberFormat="1" applyFill="1" applyAlignment="1">
      <alignment horizontal="right"/>
    </xf>
    <xf numFmtId="167" fontId="0" fillId="0" borderId="0" xfId="0" applyNumberFormat="1" applyFill="1" applyAlignment="1">
      <alignment horizontal="center" vertical="center"/>
    </xf>
    <xf numFmtId="4" fontId="10" fillId="0" borderId="4" xfId="27" applyNumberFormat="1" applyFont="1" applyFill="1" applyBorder="1" applyAlignment="1">
      <alignment horizontal="right" vertical="center"/>
    </xf>
    <xf numFmtId="4" fontId="15" fillId="0" borderId="17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10" xfId="0" applyFont="1" applyBorder="1" applyAlignment="1">
      <alignment horizontal="right"/>
    </xf>
  </cellXfs>
  <cellStyles count="30">
    <cellStyle name="Čiarka 2" xfId="1"/>
    <cellStyle name="Čiarka 2 2" xfId="2"/>
    <cellStyle name="Čiarka 2 3" xfId="3"/>
    <cellStyle name="Čiarka 2 4" xfId="4"/>
    <cellStyle name="Čiarka 2 5" xfId="5"/>
    <cellStyle name="Čiarka 3" xfId="6"/>
    <cellStyle name="Čiarka 4" xfId="7"/>
    <cellStyle name="Čiarka 5" xfId="8"/>
    <cellStyle name="Čiarka 6" xfId="9"/>
    <cellStyle name="Čiarka 7" xfId="10"/>
    <cellStyle name="Čiarka 8" xfId="11"/>
    <cellStyle name="Čiarka 9" xfId="12"/>
    <cellStyle name="Normálna 2" xfId="13"/>
    <cellStyle name="Normálna 2 2" xfId="14"/>
    <cellStyle name="Normálna 3" xfId="15"/>
    <cellStyle name="Normálna 4" xfId="16"/>
    <cellStyle name="Normálna 5" xfId="17"/>
    <cellStyle name="Normálna 6" xfId="18"/>
    <cellStyle name="Normálna 7" xfId="19"/>
    <cellStyle name="Normálna 8" xfId="20"/>
    <cellStyle name="Normálna 9" xfId="21"/>
    <cellStyle name="Normálne" xfId="0" builtinId="0"/>
    <cellStyle name="normálne 2" xfId="22"/>
    <cellStyle name="normálne 2 2" xfId="23"/>
    <cellStyle name="normálne_Hárok1" xfId="24"/>
    <cellStyle name="normálne_Hárok1 2" xfId="25"/>
    <cellStyle name="normálne_november 05 PRV_predb" xfId="26"/>
    <cellStyle name="normálne_november 05 PRV_predb 2" xfId="27"/>
    <cellStyle name="normálne_Zmluvy_jun10_predb" xfId="28"/>
    <cellStyle name="Poznámka 2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zoomScaleSheetLayoutView="100" workbookViewId="0">
      <selection activeCell="N12" sqref="N12"/>
    </sheetView>
  </sheetViews>
  <sheetFormatPr defaultRowHeight="12.75"/>
  <cols>
    <col min="1" max="1" width="7.5703125" customWidth="1"/>
    <col min="2" max="2" width="16.7109375" style="179" customWidth="1"/>
    <col min="3" max="3" width="10.140625" bestFit="1" customWidth="1"/>
    <col min="4" max="4" width="13.5703125" customWidth="1"/>
    <col min="5" max="5" width="8.42578125" customWidth="1"/>
    <col min="6" max="6" width="19.5703125" style="179" customWidth="1"/>
    <col min="7" max="7" width="17.85546875" style="179" customWidth="1"/>
    <col min="8" max="8" width="8.85546875" style="158" customWidth="1"/>
    <col min="9" max="9" width="9.140625" style="159"/>
    <col min="10" max="11" width="10.85546875" style="167" customWidth="1"/>
  </cols>
  <sheetData>
    <row r="1" spans="1:11" ht="18">
      <c r="A1" s="8" t="s">
        <v>15</v>
      </c>
    </row>
    <row r="2" spans="1:11" ht="7.5" customHeight="1">
      <c r="B2" s="180"/>
      <c r="C2" s="1"/>
      <c r="D2" s="9"/>
      <c r="E2" s="9"/>
      <c r="F2" s="182"/>
      <c r="G2" s="183"/>
      <c r="H2" s="185"/>
    </row>
    <row r="3" spans="1:11" ht="18">
      <c r="A3" s="6" t="s">
        <v>16</v>
      </c>
      <c r="B3" s="181"/>
      <c r="D3" s="6"/>
      <c r="E3" s="6"/>
      <c r="G3" s="183"/>
      <c r="H3" s="185"/>
    </row>
    <row r="4" spans="1:11" ht="15" customHeight="1">
      <c r="A4" s="6" t="s">
        <v>23</v>
      </c>
      <c r="B4" s="181"/>
      <c r="D4" s="6"/>
      <c r="E4" s="6"/>
      <c r="G4" s="183"/>
      <c r="H4" s="185"/>
    </row>
    <row r="5" spans="1:11" ht="12.75" customHeight="1">
      <c r="A5" s="6"/>
      <c r="B5" s="181"/>
      <c r="C5" s="36"/>
      <c r="D5" s="6"/>
      <c r="E5" s="6"/>
      <c r="G5" s="184"/>
      <c r="H5" s="186"/>
      <c r="I5" s="160"/>
      <c r="J5" s="168"/>
      <c r="K5" s="168"/>
    </row>
    <row r="6" spans="1:11" ht="13.5" thickBot="1">
      <c r="A6" s="6"/>
      <c r="B6" s="181"/>
      <c r="D6" s="6"/>
      <c r="E6" s="6"/>
      <c r="G6" s="184"/>
      <c r="H6" s="186"/>
    </row>
    <row r="7" spans="1:11" ht="45.75" thickBot="1">
      <c r="A7" s="241" t="s">
        <v>3468</v>
      </c>
      <c r="B7" s="241" t="s">
        <v>518</v>
      </c>
      <c r="C7" s="242" t="s">
        <v>519</v>
      </c>
      <c r="D7" s="243" t="s">
        <v>516</v>
      </c>
      <c r="E7" s="243" t="s">
        <v>511</v>
      </c>
      <c r="F7" s="243" t="s">
        <v>517</v>
      </c>
      <c r="G7" s="243" t="s">
        <v>3467</v>
      </c>
      <c r="H7" s="244" t="s">
        <v>515</v>
      </c>
      <c r="I7" s="245" t="s">
        <v>514</v>
      </c>
      <c r="J7" s="241" t="s">
        <v>513</v>
      </c>
      <c r="K7" s="241" t="s">
        <v>512</v>
      </c>
    </row>
    <row r="8" spans="1:11" ht="22.5">
      <c r="A8" s="26">
        <v>1</v>
      </c>
      <c r="B8" s="190" t="s">
        <v>831</v>
      </c>
      <c r="C8" s="144">
        <v>42100356</v>
      </c>
      <c r="D8" s="16" t="s">
        <v>1243</v>
      </c>
      <c r="E8" s="16" t="s">
        <v>1244</v>
      </c>
      <c r="F8" s="73" t="s">
        <v>1241</v>
      </c>
      <c r="G8" s="73" t="s">
        <v>1242</v>
      </c>
      <c r="H8" s="192">
        <v>33012873</v>
      </c>
      <c r="I8" s="193">
        <v>41085</v>
      </c>
      <c r="J8" s="194">
        <v>49780.93</v>
      </c>
      <c r="K8" s="194">
        <v>24890.46</v>
      </c>
    </row>
    <row r="9" spans="1:11" ht="56.25">
      <c r="A9" s="26">
        <v>2</v>
      </c>
      <c r="B9" s="18" t="s">
        <v>529</v>
      </c>
      <c r="C9" s="17">
        <v>42002206</v>
      </c>
      <c r="D9" s="12" t="s">
        <v>1985</v>
      </c>
      <c r="E9" s="12" t="s">
        <v>1244</v>
      </c>
      <c r="F9" s="14" t="s">
        <v>1986</v>
      </c>
      <c r="G9" s="14" t="s">
        <v>2002</v>
      </c>
      <c r="H9" s="143">
        <v>44906358</v>
      </c>
      <c r="I9" s="125">
        <v>41422</v>
      </c>
      <c r="J9" s="67">
        <v>200000</v>
      </c>
      <c r="K9" s="67">
        <v>100000</v>
      </c>
    </row>
    <row r="10" spans="1:11" ht="33.75">
      <c r="A10" s="26">
        <v>3</v>
      </c>
      <c r="B10" s="18" t="s">
        <v>529</v>
      </c>
      <c r="C10" s="17">
        <v>42002206</v>
      </c>
      <c r="D10" s="12" t="s">
        <v>1987</v>
      </c>
      <c r="E10" s="12" t="s">
        <v>1244</v>
      </c>
      <c r="F10" s="14" t="s">
        <v>1988</v>
      </c>
      <c r="G10" s="14" t="s">
        <v>2002</v>
      </c>
      <c r="H10" s="143">
        <v>44906358</v>
      </c>
      <c r="I10" s="125">
        <v>41422</v>
      </c>
      <c r="J10" s="67">
        <v>191732.9</v>
      </c>
      <c r="K10" s="67">
        <v>95866.45</v>
      </c>
    </row>
    <row r="11" spans="1:11" ht="45">
      <c r="A11" s="26">
        <v>4</v>
      </c>
      <c r="B11" s="18" t="s">
        <v>107</v>
      </c>
      <c r="C11" s="42">
        <v>42119430</v>
      </c>
      <c r="D11" s="17" t="s">
        <v>2097</v>
      </c>
      <c r="E11" s="12" t="s">
        <v>1244</v>
      </c>
      <c r="F11" s="14" t="s">
        <v>2098</v>
      </c>
      <c r="G11" s="14" t="s">
        <v>2099</v>
      </c>
      <c r="H11" s="143">
        <v>210552</v>
      </c>
      <c r="I11" s="125">
        <v>41437</v>
      </c>
      <c r="J11" s="75">
        <v>130150</v>
      </c>
      <c r="K11" s="75">
        <v>65075</v>
      </c>
    </row>
    <row r="12" spans="1:11" ht="45">
      <c r="A12" s="26">
        <v>5</v>
      </c>
      <c r="B12" s="18" t="s">
        <v>107</v>
      </c>
      <c r="C12" s="42">
        <v>42119430</v>
      </c>
      <c r="D12" s="17" t="s">
        <v>2100</v>
      </c>
      <c r="E12" s="12" t="s">
        <v>1244</v>
      </c>
      <c r="F12" s="14" t="s">
        <v>2101</v>
      </c>
      <c r="G12" s="14" t="s">
        <v>2102</v>
      </c>
      <c r="H12" s="143">
        <v>36562378</v>
      </c>
      <c r="I12" s="125">
        <v>41431</v>
      </c>
      <c r="J12" s="75">
        <v>216043</v>
      </c>
      <c r="K12" s="75">
        <v>108021.5</v>
      </c>
    </row>
    <row r="13" spans="1:11" ht="45">
      <c r="A13" s="26">
        <v>6</v>
      </c>
      <c r="B13" s="18" t="s">
        <v>831</v>
      </c>
      <c r="C13" s="42">
        <v>42100356</v>
      </c>
      <c r="D13" s="17" t="s">
        <v>2191</v>
      </c>
      <c r="E13" s="12" t="s">
        <v>1244</v>
      </c>
      <c r="F13" s="14" t="s">
        <v>2192</v>
      </c>
      <c r="G13" s="14" t="s">
        <v>1242</v>
      </c>
      <c r="H13" s="143">
        <v>33012873</v>
      </c>
      <c r="I13" s="125">
        <v>41495</v>
      </c>
      <c r="J13" s="78">
        <v>189941.36</v>
      </c>
      <c r="K13" s="75">
        <v>94970.68</v>
      </c>
    </row>
    <row r="14" spans="1:11" ht="45">
      <c r="A14" s="26">
        <v>7</v>
      </c>
      <c r="B14" s="18" t="s">
        <v>831</v>
      </c>
      <c r="C14" s="42">
        <v>42100356</v>
      </c>
      <c r="D14" s="12" t="s">
        <v>2193</v>
      </c>
      <c r="E14" s="12" t="s">
        <v>1244</v>
      </c>
      <c r="F14" s="14" t="s">
        <v>2194</v>
      </c>
      <c r="G14" s="14" t="s">
        <v>2195</v>
      </c>
      <c r="H14" s="143">
        <v>36210803</v>
      </c>
      <c r="I14" s="125">
        <v>41495</v>
      </c>
      <c r="J14" s="78">
        <v>190712.61</v>
      </c>
      <c r="K14" s="75">
        <v>95356.3</v>
      </c>
    </row>
    <row r="15" spans="1:11" ht="22.5">
      <c r="A15" s="26">
        <v>8</v>
      </c>
      <c r="B15" s="18" t="s">
        <v>480</v>
      </c>
      <c r="C15" s="42">
        <v>42102219</v>
      </c>
      <c r="D15" s="12" t="s">
        <v>2253</v>
      </c>
      <c r="E15" s="38" t="s">
        <v>1244</v>
      </c>
      <c r="F15" s="14" t="s">
        <v>2254</v>
      </c>
      <c r="G15" s="187" t="s">
        <v>2255</v>
      </c>
      <c r="H15" s="143">
        <v>17227917</v>
      </c>
      <c r="I15" s="125">
        <v>41547</v>
      </c>
      <c r="J15" s="123">
        <v>139346.9</v>
      </c>
      <c r="K15" s="75">
        <v>69534.100000000006</v>
      </c>
    </row>
    <row r="16" spans="1:11" ht="22.5">
      <c r="A16" s="26">
        <v>9</v>
      </c>
      <c r="B16" s="18" t="s">
        <v>480</v>
      </c>
      <c r="C16" s="42">
        <v>42102219</v>
      </c>
      <c r="D16" s="12" t="s">
        <v>2328</v>
      </c>
      <c r="E16" s="38" t="s">
        <v>1244</v>
      </c>
      <c r="F16" s="14" t="s">
        <v>2329</v>
      </c>
      <c r="G16" s="187" t="s">
        <v>2255</v>
      </c>
      <c r="H16" s="143">
        <v>17227917</v>
      </c>
      <c r="I16" s="125">
        <v>41569</v>
      </c>
      <c r="J16" s="123">
        <v>19977</v>
      </c>
      <c r="K16" s="75">
        <v>9968.52</v>
      </c>
    </row>
    <row r="17" spans="1:11" ht="33.75">
      <c r="A17" s="26">
        <v>10</v>
      </c>
      <c r="B17" s="18" t="s">
        <v>480</v>
      </c>
      <c r="C17" s="42">
        <v>42102219</v>
      </c>
      <c r="D17" s="12" t="s">
        <v>2402</v>
      </c>
      <c r="E17" s="38" t="s">
        <v>1244</v>
      </c>
      <c r="F17" s="14" t="s">
        <v>2256</v>
      </c>
      <c r="G17" s="187" t="s">
        <v>2255</v>
      </c>
      <c r="H17" s="143">
        <v>17227917</v>
      </c>
      <c r="I17" s="125">
        <v>41547</v>
      </c>
      <c r="J17" s="123">
        <v>19990</v>
      </c>
      <c r="K17" s="123">
        <v>9975.01</v>
      </c>
    </row>
    <row r="18" spans="1:11" ht="45">
      <c r="A18" s="26">
        <v>11</v>
      </c>
      <c r="B18" s="18" t="s">
        <v>107</v>
      </c>
      <c r="C18" s="42">
        <v>42119430</v>
      </c>
      <c r="D18" s="12" t="s">
        <v>2659</v>
      </c>
      <c r="E18" s="38" t="s">
        <v>1244</v>
      </c>
      <c r="F18" s="14" t="s">
        <v>2660</v>
      </c>
      <c r="G18" s="187" t="s">
        <v>2099</v>
      </c>
      <c r="H18" s="143">
        <v>210552</v>
      </c>
      <c r="I18" s="125">
        <v>41709</v>
      </c>
      <c r="J18" s="123">
        <v>152370.43</v>
      </c>
      <c r="K18" s="123">
        <v>76185.16</v>
      </c>
    </row>
    <row r="19" spans="1:11" ht="45">
      <c r="A19" s="26">
        <v>12</v>
      </c>
      <c r="B19" s="18" t="s">
        <v>107</v>
      </c>
      <c r="C19" s="42">
        <v>42119430</v>
      </c>
      <c r="D19" s="12" t="s">
        <v>3038</v>
      </c>
      <c r="E19" s="38" t="s">
        <v>1244</v>
      </c>
      <c r="F19" s="14" t="s">
        <v>3039</v>
      </c>
      <c r="G19" s="187" t="s">
        <v>2102</v>
      </c>
      <c r="H19" s="143">
        <v>36562378</v>
      </c>
      <c r="I19" s="125" t="s">
        <v>3040</v>
      </c>
      <c r="J19" s="123">
        <v>75490.679999999993</v>
      </c>
      <c r="K19" s="123">
        <v>37745.339999999997</v>
      </c>
    </row>
    <row r="20" spans="1:11" ht="33.75">
      <c r="A20" s="26">
        <v>13</v>
      </c>
      <c r="B20" s="18" t="s">
        <v>433</v>
      </c>
      <c r="C20" s="42">
        <v>42109581</v>
      </c>
      <c r="D20" s="12" t="s">
        <v>3141</v>
      </c>
      <c r="E20" s="38" t="s">
        <v>1244</v>
      </c>
      <c r="F20" s="14" t="s">
        <v>3142</v>
      </c>
      <c r="G20" s="187" t="s">
        <v>3143</v>
      </c>
      <c r="H20" s="143">
        <v>31269117</v>
      </c>
      <c r="I20" s="125">
        <v>41817</v>
      </c>
      <c r="J20" s="123">
        <v>395514.18</v>
      </c>
      <c r="K20" s="123">
        <v>197757.09</v>
      </c>
    </row>
    <row r="21" spans="1:11" ht="45">
      <c r="A21" s="26">
        <v>14</v>
      </c>
      <c r="B21" s="18" t="s">
        <v>528</v>
      </c>
      <c r="C21" s="17">
        <v>45016585</v>
      </c>
      <c r="D21" s="48">
        <v>410161400083</v>
      </c>
      <c r="E21" s="12" t="s">
        <v>1244</v>
      </c>
      <c r="F21" s="14" t="s">
        <v>3397</v>
      </c>
      <c r="G21" s="14" t="s">
        <v>3398</v>
      </c>
      <c r="H21" s="143">
        <v>36058904</v>
      </c>
      <c r="I21" s="125">
        <v>42030</v>
      </c>
      <c r="J21" s="123">
        <f>K21*2</f>
        <v>240532.88</v>
      </c>
      <c r="K21" s="123">
        <v>120266.44</v>
      </c>
    </row>
    <row r="22" spans="1:11" ht="61.5" customHeight="1">
      <c r="A22" s="26">
        <v>15</v>
      </c>
      <c r="B22" s="18" t="s">
        <v>1215</v>
      </c>
      <c r="C22" s="17">
        <v>42109108</v>
      </c>
      <c r="D22" s="48">
        <v>410811400069</v>
      </c>
      <c r="E22" s="12" t="s">
        <v>1244</v>
      </c>
      <c r="F22" s="14" t="s">
        <v>3434</v>
      </c>
      <c r="G22" s="14" t="s">
        <v>3435</v>
      </c>
      <c r="H22" s="143">
        <v>36200905</v>
      </c>
      <c r="I22" s="125">
        <v>42065</v>
      </c>
      <c r="J22" s="123">
        <v>69647</v>
      </c>
      <c r="K22" s="123">
        <v>34823.5</v>
      </c>
    </row>
    <row r="23" spans="1:11" ht="61.5" customHeight="1">
      <c r="A23" s="26">
        <v>16</v>
      </c>
      <c r="B23" s="18" t="s">
        <v>1215</v>
      </c>
      <c r="C23" s="17">
        <v>42109108</v>
      </c>
      <c r="D23" s="48">
        <v>410811400071</v>
      </c>
      <c r="E23" s="12" t="s">
        <v>1244</v>
      </c>
      <c r="F23" s="14" t="s">
        <v>3436</v>
      </c>
      <c r="G23" s="14" t="s">
        <v>3437</v>
      </c>
      <c r="H23" s="143">
        <v>46161180</v>
      </c>
      <c r="I23" s="125">
        <v>42053</v>
      </c>
      <c r="J23" s="123">
        <v>12939</v>
      </c>
      <c r="K23" s="123">
        <v>6469.5</v>
      </c>
    </row>
    <row r="24" spans="1:11" ht="61.5" customHeight="1">
      <c r="A24" s="26">
        <v>17</v>
      </c>
      <c r="B24" s="18" t="s">
        <v>1215</v>
      </c>
      <c r="C24" s="17">
        <v>42109108</v>
      </c>
      <c r="D24" s="48">
        <v>410811400070</v>
      </c>
      <c r="E24" s="12" t="s">
        <v>1244</v>
      </c>
      <c r="F24" s="14" t="s">
        <v>3438</v>
      </c>
      <c r="G24" s="14" t="s">
        <v>3439</v>
      </c>
      <c r="H24" s="143">
        <v>31965768</v>
      </c>
      <c r="I24" s="125">
        <v>42110</v>
      </c>
      <c r="J24" s="123">
        <v>747910</v>
      </c>
      <c r="K24" s="123">
        <v>373955</v>
      </c>
    </row>
    <row r="25" spans="1:11" ht="13.5" thickBot="1">
      <c r="A25" s="254" t="s">
        <v>24</v>
      </c>
      <c r="B25" s="255"/>
      <c r="C25" s="255"/>
      <c r="D25" s="255"/>
      <c r="E25" s="255"/>
      <c r="F25" s="255"/>
      <c r="G25" s="255"/>
      <c r="H25" s="256"/>
      <c r="I25" s="189"/>
      <c r="J25" s="195">
        <f>SUM(J8:J24)</f>
        <v>3042078.8699999996</v>
      </c>
      <c r="K25" s="195">
        <f>SUM(K8:K24)</f>
        <v>1520860.05</v>
      </c>
    </row>
  </sheetData>
  <autoFilter ref="A7:K24"/>
  <mergeCells count="1">
    <mergeCell ref="A25:H25"/>
  </mergeCells>
  <phoneticPr fontId="8" type="noConversion"/>
  <pageMargins left="0.75" right="0.75" top="1" bottom="1" header="0.4921259845" footer="0.4921259845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8"/>
  <sheetViews>
    <sheetView zoomScaleNormal="100" zoomScaleSheetLayoutView="100" workbookViewId="0">
      <selection activeCell="O9" sqref="O9"/>
    </sheetView>
  </sheetViews>
  <sheetFormatPr defaultRowHeight="12.75"/>
  <cols>
    <col min="1" max="1" width="9.42578125" customWidth="1"/>
    <col min="2" max="2" width="17.140625" style="179" customWidth="1"/>
    <col min="3" max="3" width="10.7109375" customWidth="1"/>
    <col min="4" max="4" width="12.140625" customWidth="1"/>
    <col min="5" max="5" width="8.5703125" customWidth="1"/>
    <col min="6" max="6" width="19.5703125" style="179" customWidth="1"/>
    <col min="7" max="7" width="17.85546875" style="179" customWidth="1"/>
    <col min="8" max="8" width="8.28515625" customWidth="1"/>
    <col min="9" max="9" width="9.140625" style="36"/>
    <col min="10" max="11" width="10.85546875" style="167" customWidth="1"/>
  </cols>
  <sheetData>
    <row r="1" spans="1:11" ht="18">
      <c r="A1" s="8" t="s">
        <v>15</v>
      </c>
    </row>
    <row r="2" spans="1:11" ht="7.5" customHeight="1">
      <c r="B2" s="180"/>
      <c r="C2" s="1"/>
      <c r="D2" s="9"/>
      <c r="E2" s="9"/>
      <c r="F2" s="182"/>
      <c r="G2" s="183"/>
      <c r="H2" s="4"/>
    </row>
    <row r="3" spans="1:11" ht="18">
      <c r="A3" s="6" t="s">
        <v>21</v>
      </c>
      <c r="B3" s="181"/>
      <c r="D3" s="6"/>
      <c r="E3" s="6"/>
      <c r="G3" s="183"/>
      <c r="H3" s="4"/>
    </row>
    <row r="4" spans="1:11" ht="15" customHeight="1">
      <c r="A4" s="6" t="s">
        <v>22</v>
      </c>
      <c r="B4" s="181"/>
      <c r="D4" s="6"/>
      <c r="E4" s="6"/>
      <c r="G4" s="183"/>
      <c r="H4" s="4"/>
    </row>
    <row r="5" spans="1:11" ht="12.75" customHeight="1">
      <c r="A5" s="6"/>
      <c r="B5" s="181"/>
      <c r="C5" s="37"/>
      <c r="E5" s="6"/>
      <c r="G5" s="184"/>
      <c r="H5" s="5"/>
      <c r="I5" s="177"/>
      <c r="J5" s="168"/>
      <c r="K5" s="168"/>
    </row>
    <row r="6" spans="1:11" ht="13.5" thickBot="1">
      <c r="A6" s="6"/>
      <c r="B6" s="181"/>
      <c r="D6" s="6"/>
      <c r="E6" s="6"/>
      <c r="G6" s="184"/>
      <c r="H6" s="5"/>
    </row>
    <row r="7" spans="1:11" ht="45.75" thickBot="1">
      <c r="A7" s="241" t="s">
        <v>3468</v>
      </c>
      <c r="B7" s="241" t="s">
        <v>518</v>
      </c>
      <c r="C7" s="241" t="s">
        <v>519</v>
      </c>
      <c r="D7" s="241" t="s">
        <v>516</v>
      </c>
      <c r="E7" s="241" t="s">
        <v>511</v>
      </c>
      <c r="F7" s="241" t="s">
        <v>517</v>
      </c>
      <c r="G7" s="241" t="s">
        <v>3467</v>
      </c>
      <c r="H7" s="241" t="s">
        <v>515</v>
      </c>
      <c r="I7" s="241" t="s">
        <v>514</v>
      </c>
      <c r="J7" s="241" t="s">
        <v>513</v>
      </c>
      <c r="K7" s="241" t="s">
        <v>512</v>
      </c>
    </row>
    <row r="8" spans="1:11" ht="33.75">
      <c r="A8" s="26">
        <v>1</v>
      </c>
      <c r="B8" s="18" t="s">
        <v>532</v>
      </c>
      <c r="C8" s="144">
        <v>42156122</v>
      </c>
      <c r="D8" s="12" t="s">
        <v>170</v>
      </c>
      <c r="E8" s="12" t="s">
        <v>171</v>
      </c>
      <c r="F8" s="18" t="s">
        <v>172</v>
      </c>
      <c r="G8" s="14" t="s">
        <v>173</v>
      </c>
      <c r="H8" s="50">
        <v>34243704</v>
      </c>
      <c r="I8" s="19">
        <v>40659</v>
      </c>
      <c r="J8" s="13">
        <v>26534.58</v>
      </c>
      <c r="K8" s="13">
        <v>13267.29</v>
      </c>
    </row>
    <row r="9" spans="1:11" ht="45">
      <c r="A9" s="26">
        <v>2</v>
      </c>
      <c r="B9" s="18" t="s">
        <v>532</v>
      </c>
      <c r="C9" s="144">
        <v>42156122</v>
      </c>
      <c r="D9" s="12" t="s">
        <v>174</v>
      </c>
      <c r="E9" s="12" t="s">
        <v>171</v>
      </c>
      <c r="F9" s="18" t="s">
        <v>175</v>
      </c>
      <c r="G9" s="14" t="s">
        <v>176</v>
      </c>
      <c r="H9" s="50">
        <v>45486514</v>
      </c>
      <c r="I9" s="19">
        <v>40659</v>
      </c>
      <c r="J9" s="13">
        <v>49991.28</v>
      </c>
      <c r="K9" s="13">
        <v>24995.64</v>
      </c>
    </row>
    <row r="10" spans="1:11" ht="33.75">
      <c r="A10" s="26">
        <v>3</v>
      </c>
      <c r="B10" s="18" t="s">
        <v>532</v>
      </c>
      <c r="C10" s="144">
        <v>42156122</v>
      </c>
      <c r="D10" s="12" t="s">
        <v>177</v>
      </c>
      <c r="E10" s="12" t="s">
        <v>171</v>
      </c>
      <c r="F10" s="18" t="s">
        <v>178</v>
      </c>
      <c r="G10" s="14" t="s">
        <v>179</v>
      </c>
      <c r="H10" s="50">
        <v>30956021</v>
      </c>
      <c r="I10" s="19">
        <v>40659</v>
      </c>
      <c r="J10" s="13">
        <v>49854.73</v>
      </c>
      <c r="K10" s="13">
        <v>24927.360000000001</v>
      </c>
    </row>
    <row r="11" spans="1:11" ht="45">
      <c r="A11" s="26">
        <v>4</v>
      </c>
      <c r="B11" s="18" t="s">
        <v>528</v>
      </c>
      <c r="C11" s="17">
        <v>45016585</v>
      </c>
      <c r="D11" s="12" t="s">
        <v>859</v>
      </c>
      <c r="E11" s="12" t="s">
        <v>171</v>
      </c>
      <c r="F11" s="14" t="s">
        <v>860</v>
      </c>
      <c r="G11" s="14" t="s">
        <v>861</v>
      </c>
      <c r="H11" s="50">
        <v>45633444</v>
      </c>
      <c r="I11" s="30">
        <v>40695</v>
      </c>
      <c r="J11" s="13">
        <v>67280.84</v>
      </c>
      <c r="K11" s="13">
        <v>33640.410000000003</v>
      </c>
    </row>
    <row r="12" spans="1:11" ht="45">
      <c r="A12" s="26">
        <v>5</v>
      </c>
      <c r="B12" s="18" t="s">
        <v>528</v>
      </c>
      <c r="C12" s="17">
        <v>45016585</v>
      </c>
      <c r="D12" s="12" t="s">
        <v>862</v>
      </c>
      <c r="E12" s="12" t="s">
        <v>171</v>
      </c>
      <c r="F12" s="14" t="s">
        <v>863</v>
      </c>
      <c r="G12" s="14" t="s">
        <v>864</v>
      </c>
      <c r="H12" s="50">
        <v>43245331</v>
      </c>
      <c r="I12" s="30">
        <v>40695</v>
      </c>
      <c r="J12" s="13">
        <v>111780.48</v>
      </c>
      <c r="K12" s="13">
        <v>55890.239999999998</v>
      </c>
    </row>
    <row r="13" spans="1:11" ht="67.5">
      <c r="A13" s="26">
        <v>6</v>
      </c>
      <c r="B13" s="18" t="s">
        <v>528</v>
      </c>
      <c r="C13" s="17">
        <v>45016585</v>
      </c>
      <c r="D13" s="12" t="s">
        <v>1328</v>
      </c>
      <c r="E13" s="12" t="s">
        <v>171</v>
      </c>
      <c r="F13" s="14" t="s">
        <v>1329</v>
      </c>
      <c r="G13" s="14" t="s">
        <v>1330</v>
      </c>
      <c r="H13" s="50">
        <v>40727220</v>
      </c>
      <c r="I13" s="30">
        <v>41094</v>
      </c>
      <c r="J13" s="13">
        <v>110500.2</v>
      </c>
      <c r="K13" s="13">
        <v>55250.1</v>
      </c>
    </row>
    <row r="14" spans="1:11" ht="78.75">
      <c r="A14" s="26">
        <v>7</v>
      </c>
      <c r="B14" s="18" t="s">
        <v>528</v>
      </c>
      <c r="C14" s="17">
        <v>45016585</v>
      </c>
      <c r="D14" s="12" t="s">
        <v>1344</v>
      </c>
      <c r="E14" s="12" t="s">
        <v>171</v>
      </c>
      <c r="F14" s="14" t="s">
        <v>1345</v>
      </c>
      <c r="G14" s="14" t="s">
        <v>1330</v>
      </c>
      <c r="H14" s="50">
        <v>40727220</v>
      </c>
      <c r="I14" s="30">
        <v>41094</v>
      </c>
      <c r="J14" s="13">
        <v>55448.22</v>
      </c>
      <c r="K14" s="13">
        <v>27724.11</v>
      </c>
    </row>
    <row r="15" spans="1:11" ht="33.75">
      <c r="A15" s="26">
        <v>8</v>
      </c>
      <c r="B15" s="18" t="s">
        <v>528</v>
      </c>
      <c r="C15" s="17">
        <v>45016585</v>
      </c>
      <c r="D15" s="12" t="s">
        <v>1331</v>
      </c>
      <c r="E15" s="12" t="s">
        <v>171</v>
      </c>
      <c r="F15" s="14" t="s">
        <v>1332</v>
      </c>
      <c r="G15" s="14" t="s">
        <v>1333</v>
      </c>
      <c r="H15" s="50">
        <v>46135162</v>
      </c>
      <c r="I15" s="30">
        <v>41093</v>
      </c>
      <c r="J15" s="13">
        <v>131832</v>
      </c>
      <c r="K15" s="13">
        <v>65916</v>
      </c>
    </row>
    <row r="16" spans="1:11" ht="33.75">
      <c r="A16" s="26">
        <v>9</v>
      </c>
      <c r="B16" s="18" t="s">
        <v>831</v>
      </c>
      <c r="C16" s="42">
        <v>42100356</v>
      </c>
      <c r="D16" s="12" t="s">
        <v>1336</v>
      </c>
      <c r="E16" s="12" t="s">
        <v>171</v>
      </c>
      <c r="F16" s="14" t="s">
        <v>1337</v>
      </c>
      <c r="G16" s="14" t="s">
        <v>1338</v>
      </c>
      <c r="H16" s="50">
        <v>30284481</v>
      </c>
      <c r="I16" s="30">
        <v>41093</v>
      </c>
      <c r="J16" s="13">
        <v>128619.14</v>
      </c>
      <c r="K16" s="13">
        <v>64309.57</v>
      </c>
    </row>
    <row r="17" spans="1:11" ht="45">
      <c r="A17" s="26">
        <v>10</v>
      </c>
      <c r="B17" s="18" t="s">
        <v>831</v>
      </c>
      <c r="C17" s="42">
        <v>42100356</v>
      </c>
      <c r="D17" s="12" t="s">
        <v>1339</v>
      </c>
      <c r="E17" s="12" t="s">
        <v>171</v>
      </c>
      <c r="F17" s="14" t="s">
        <v>1340</v>
      </c>
      <c r="G17" s="14" t="s">
        <v>2001</v>
      </c>
      <c r="H17" s="50">
        <v>33010846</v>
      </c>
      <c r="I17" s="30">
        <v>41093</v>
      </c>
      <c r="J17" s="13">
        <v>126955.93</v>
      </c>
      <c r="K17" s="13">
        <v>63477.96</v>
      </c>
    </row>
    <row r="18" spans="1:11" ht="33.75">
      <c r="A18" s="26">
        <v>11</v>
      </c>
      <c r="B18" s="18" t="s">
        <v>831</v>
      </c>
      <c r="C18" s="42">
        <v>42100356</v>
      </c>
      <c r="D18" s="12" t="s">
        <v>1341</v>
      </c>
      <c r="E18" s="12" t="s">
        <v>171</v>
      </c>
      <c r="F18" s="14" t="s">
        <v>1342</v>
      </c>
      <c r="G18" s="14" t="s">
        <v>1343</v>
      </c>
      <c r="H18" s="50">
        <v>40419223</v>
      </c>
      <c r="I18" s="30">
        <v>41093</v>
      </c>
      <c r="J18" s="45">
        <f>K18*2</f>
        <v>65791.66</v>
      </c>
      <c r="K18" s="45">
        <v>32895.83</v>
      </c>
    </row>
    <row r="19" spans="1:11">
      <c r="A19" s="26">
        <v>12</v>
      </c>
      <c r="B19" s="18" t="s">
        <v>525</v>
      </c>
      <c r="C19" s="42">
        <v>42084636</v>
      </c>
      <c r="D19" s="12" t="s">
        <v>1384</v>
      </c>
      <c r="E19" s="12" t="s">
        <v>171</v>
      </c>
      <c r="F19" s="14" t="s">
        <v>1386</v>
      </c>
      <c r="G19" s="14" t="s">
        <v>1385</v>
      </c>
      <c r="H19" s="50">
        <v>43059503</v>
      </c>
      <c r="I19" s="30">
        <v>41094</v>
      </c>
      <c r="J19" s="13">
        <f>K19*2</f>
        <v>39551.040000000001</v>
      </c>
      <c r="K19" s="13">
        <v>19775.52</v>
      </c>
    </row>
    <row r="20" spans="1:11" ht="45">
      <c r="A20" s="26">
        <v>13</v>
      </c>
      <c r="B20" s="18" t="s">
        <v>124</v>
      </c>
      <c r="C20" s="17">
        <v>42025664</v>
      </c>
      <c r="D20" s="12" t="s">
        <v>1396</v>
      </c>
      <c r="E20" s="12" t="s">
        <v>171</v>
      </c>
      <c r="F20" s="14" t="s">
        <v>1398</v>
      </c>
      <c r="G20" s="14" t="s">
        <v>1397</v>
      </c>
      <c r="H20" s="50">
        <v>35361581</v>
      </c>
      <c r="I20" s="30">
        <v>41096</v>
      </c>
      <c r="J20" s="13">
        <v>39963.300000000003</v>
      </c>
      <c r="K20" s="13">
        <v>19981.650000000001</v>
      </c>
    </row>
    <row r="21" spans="1:11" ht="45">
      <c r="A21" s="26">
        <v>14</v>
      </c>
      <c r="B21" s="18" t="s">
        <v>1083</v>
      </c>
      <c r="C21" s="17">
        <v>45021988</v>
      </c>
      <c r="D21" s="12" t="s">
        <v>1457</v>
      </c>
      <c r="E21" s="12" t="s">
        <v>171</v>
      </c>
      <c r="F21" s="14" t="s">
        <v>1455</v>
      </c>
      <c r="G21" s="14" t="s">
        <v>1456</v>
      </c>
      <c r="H21" s="50">
        <v>10914714</v>
      </c>
      <c r="I21" s="30">
        <v>41121</v>
      </c>
      <c r="J21" s="13">
        <v>199757.2</v>
      </c>
      <c r="K21" s="13">
        <v>99878.6</v>
      </c>
    </row>
    <row r="22" spans="1:11" ht="45">
      <c r="A22" s="26">
        <v>15</v>
      </c>
      <c r="B22" s="18" t="s">
        <v>1083</v>
      </c>
      <c r="C22" s="17">
        <v>45021988</v>
      </c>
      <c r="D22" s="12" t="s">
        <v>1458</v>
      </c>
      <c r="E22" s="12" t="s">
        <v>171</v>
      </c>
      <c r="F22" s="14" t="s">
        <v>1459</v>
      </c>
      <c r="G22" s="14" t="s">
        <v>1460</v>
      </c>
      <c r="H22" s="50">
        <v>45334048</v>
      </c>
      <c r="I22" s="30">
        <v>41121</v>
      </c>
      <c r="J22" s="13">
        <v>199209.95</v>
      </c>
      <c r="K22" s="13">
        <v>99604.97</v>
      </c>
    </row>
    <row r="23" spans="1:11" ht="22.5">
      <c r="A23" s="26">
        <v>16</v>
      </c>
      <c r="B23" s="18" t="s">
        <v>1083</v>
      </c>
      <c r="C23" s="17">
        <v>45021988</v>
      </c>
      <c r="D23" s="12" t="s">
        <v>1461</v>
      </c>
      <c r="E23" s="12" t="s">
        <v>171</v>
      </c>
      <c r="F23" s="14" t="s">
        <v>1462</v>
      </c>
      <c r="G23" s="14" t="s">
        <v>1463</v>
      </c>
      <c r="H23" s="50">
        <v>41282698</v>
      </c>
      <c r="I23" s="30">
        <v>41121</v>
      </c>
      <c r="J23" s="13">
        <v>73490.75</v>
      </c>
      <c r="K23" s="13">
        <v>36745.370000000003</v>
      </c>
    </row>
    <row r="24" spans="1:11" ht="33.75">
      <c r="A24" s="26">
        <v>17</v>
      </c>
      <c r="B24" s="18" t="s">
        <v>529</v>
      </c>
      <c r="C24" s="17">
        <v>42002206</v>
      </c>
      <c r="D24" s="12" t="s">
        <v>1474</v>
      </c>
      <c r="E24" s="12" t="s">
        <v>171</v>
      </c>
      <c r="F24" s="14" t="s">
        <v>1475</v>
      </c>
      <c r="G24" s="14" t="s">
        <v>1476</v>
      </c>
      <c r="H24" s="50">
        <v>45713448</v>
      </c>
      <c r="I24" s="30">
        <v>41120</v>
      </c>
      <c r="J24" s="13">
        <v>66214.28</v>
      </c>
      <c r="K24" s="13">
        <v>33107.14</v>
      </c>
    </row>
    <row r="25" spans="1:11" ht="33.75">
      <c r="A25" s="26">
        <v>18</v>
      </c>
      <c r="B25" s="18" t="s">
        <v>529</v>
      </c>
      <c r="C25" s="17">
        <v>42002206</v>
      </c>
      <c r="D25" s="12" t="s">
        <v>1477</v>
      </c>
      <c r="E25" s="12" t="s">
        <v>171</v>
      </c>
      <c r="F25" s="14" t="s">
        <v>1478</v>
      </c>
      <c r="G25" s="14" t="s">
        <v>1479</v>
      </c>
      <c r="H25" s="50">
        <v>41142012</v>
      </c>
      <c r="I25" s="30">
        <v>41121</v>
      </c>
      <c r="J25" s="13">
        <v>66295.78</v>
      </c>
      <c r="K25" s="13">
        <v>33147.89</v>
      </c>
    </row>
    <row r="26" spans="1:11" ht="33.75">
      <c r="A26" s="26">
        <v>19</v>
      </c>
      <c r="B26" s="18" t="s">
        <v>529</v>
      </c>
      <c r="C26" s="17">
        <v>42002206</v>
      </c>
      <c r="D26" s="12" t="s">
        <v>1480</v>
      </c>
      <c r="E26" s="12" t="s">
        <v>171</v>
      </c>
      <c r="F26" s="14" t="s">
        <v>865</v>
      </c>
      <c r="G26" s="14" t="s">
        <v>1481</v>
      </c>
      <c r="H26" s="50">
        <v>36872491</v>
      </c>
      <c r="I26" s="30">
        <v>41121</v>
      </c>
      <c r="J26" s="13">
        <v>66158.899999999994</v>
      </c>
      <c r="K26" s="13">
        <v>33079.440000000002</v>
      </c>
    </row>
    <row r="27" spans="1:11" ht="33.75">
      <c r="A27" s="26">
        <v>20</v>
      </c>
      <c r="B27" s="18" t="s">
        <v>529</v>
      </c>
      <c r="C27" s="17">
        <v>42002206</v>
      </c>
      <c r="D27" s="12" t="s">
        <v>1482</v>
      </c>
      <c r="E27" s="12" t="s">
        <v>171</v>
      </c>
      <c r="F27" s="14" t="s">
        <v>1483</v>
      </c>
      <c r="G27" s="14" t="s">
        <v>1484</v>
      </c>
      <c r="H27" s="50">
        <v>34324216</v>
      </c>
      <c r="I27" s="30">
        <v>41121</v>
      </c>
      <c r="J27" s="13">
        <v>66230</v>
      </c>
      <c r="K27" s="13">
        <v>33115</v>
      </c>
    </row>
    <row r="28" spans="1:11">
      <c r="A28" s="26">
        <v>21</v>
      </c>
      <c r="B28" s="18" t="s">
        <v>529</v>
      </c>
      <c r="C28" s="17">
        <v>42002206</v>
      </c>
      <c r="D28" s="12" t="s">
        <v>1485</v>
      </c>
      <c r="E28" s="12" t="s">
        <v>171</v>
      </c>
      <c r="F28" s="14" t="s">
        <v>1486</v>
      </c>
      <c r="G28" s="14" t="s">
        <v>1487</v>
      </c>
      <c r="H28" s="50">
        <v>44724195</v>
      </c>
      <c r="I28" s="30">
        <v>41121</v>
      </c>
      <c r="J28" s="13">
        <v>66344.03</v>
      </c>
      <c r="K28" s="13">
        <v>33172.01</v>
      </c>
    </row>
    <row r="29" spans="1:11" ht="45">
      <c r="A29" s="26">
        <v>22</v>
      </c>
      <c r="B29" s="18" t="s">
        <v>529</v>
      </c>
      <c r="C29" s="17">
        <v>42002206</v>
      </c>
      <c r="D29" s="12" t="s">
        <v>1488</v>
      </c>
      <c r="E29" s="12" t="s">
        <v>171</v>
      </c>
      <c r="F29" s="14" t="s">
        <v>1489</v>
      </c>
      <c r="G29" s="14" t="s">
        <v>1490</v>
      </c>
      <c r="H29" s="50">
        <v>40147525</v>
      </c>
      <c r="I29" s="30">
        <v>41121</v>
      </c>
      <c r="J29" s="13">
        <v>27183.23</v>
      </c>
      <c r="K29" s="13">
        <v>13591.61</v>
      </c>
    </row>
    <row r="30" spans="1:11" ht="22.5">
      <c r="A30" s="26">
        <v>23</v>
      </c>
      <c r="B30" s="18" t="s">
        <v>529</v>
      </c>
      <c r="C30" s="17">
        <v>42002206</v>
      </c>
      <c r="D30" s="12" t="s">
        <v>1491</v>
      </c>
      <c r="E30" s="12" t="s">
        <v>171</v>
      </c>
      <c r="F30" s="14" t="s">
        <v>1492</v>
      </c>
      <c r="G30" s="14" t="s">
        <v>1493</v>
      </c>
      <c r="H30" s="50">
        <v>36874540</v>
      </c>
      <c r="I30" s="30">
        <v>41121</v>
      </c>
      <c r="J30" s="13">
        <v>66199.55</v>
      </c>
      <c r="K30" s="13">
        <v>32675.27</v>
      </c>
    </row>
    <row r="31" spans="1:11" ht="22.5">
      <c r="A31" s="26">
        <v>24</v>
      </c>
      <c r="B31" s="18" t="s">
        <v>529</v>
      </c>
      <c r="C31" s="17">
        <v>42002206</v>
      </c>
      <c r="D31" s="12" t="s">
        <v>1494</v>
      </c>
      <c r="E31" s="12" t="s">
        <v>171</v>
      </c>
      <c r="F31" s="14" t="s">
        <v>1495</v>
      </c>
      <c r="G31" s="14" t="s">
        <v>1496</v>
      </c>
      <c r="H31" s="50">
        <v>40147193</v>
      </c>
      <c r="I31" s="30">
        <v>41121</v>
      </c>
      <c r="J31" s="13">
        <v>66233.039999999994</v>
      </c>
      <c r="K31" s="13">
        <v>33116.519999999997</v>
      </c>
    </row>
    <row r="32" spans="1:11" ht="90">
      <c r="A32" s="26">
        <v>25</v>
      </c>
      <c r="B32" s="18" t="s">
        <v>532</v>
      </c>
      <c r="C32" s="42">
        <v>42156122</v>
      </c>
      <c r="D32" s="12" t="s">
        <v>1506</v>
      </c>
      <c r="E32" s="12" t="s">
        <v>171</v>
      </c>
      <c r="F32" s="14" t="s">
        <v>1507</v>
      </c>
      <c r="G32" s="14" t="s">
        <v>176</v>
      </c>
      <c r="H32" s="50">
        <v>45486514</v>
      </c>
      <c r="I32" s="30">
        <v>41143</v>
      </c>
      <c r="J32" s="13">
        <v>44157.85</v>
      </c>
      <c r="K32" s="13">
        <v>22078.92</v>
      </c>
    </row>
    <row r="33" spans="1:11" ht="33.75">
      <c r="A33" s="26">
        <v>26</v>
      </c>
      <c r="B33" s="18" t="s">
        <v>528</v>
      </c>
      <c r="C33" s="17">
        <v>45016585</v>
      </c>
      <c r="D33" s="12" t="s">
        <v>1661</v>
      </c>
      <c r="E33" s="12" t="s">
        <v>171</v>
      </c>
      <c r="F33" s="14" t="s">
        <v>1662</v>
      </c>
      <c r="G33" s="14" t="s">
        <v>1663</v>
      </c>
      <c r="H33" s="50">
        <v>32602791</v>
      </c>
      <c r="I33" s="30">
        <v>41222</v>
      </c>
      <c r="J33" s="13">
        <v>83679.86</v>
      </c>
      <c r="K33" s="13">
        <v>41839.93</v>
      </c>
    </row>
    <row r="34" spans="1:11" ht="45">
      <c r="A34" s="26">
        <v>27</v>
      </c>
      <c r="B34" s="18" t="s">
        <v>529</v>
      </c>
      <c r="C34" s="17">
        <v>42002206</v>
      </c>
      <c r="D34" s="12" t="s">
        <v>1681</v>
      </c>
      <c r="E34" s="12" t="s">
        <v>171</v>
      </c>
      <c r="F34" s="14" t="s">
        <v>1682</v>
      </c>
      <c r="G34" s="14" t="s">
        <v>1683</v>
      </c>
      <c r="H34" s="50">
        <v>37058100</v>
      </c>
      <c r="I34" s="30">
        <v>41235</v>
      </c>
      <c r="J34" s="13">
        <v>66083.34</v>
      </c>
      <c r="K34" s="13">
        <v>33041.67</v>
      </c>
    </row>
    <row r="35" spans="1:11" ht="45">
      <c r="A35" s="26">
        <v>28</v>
      </c>
      <c r="B35" s="18" t="s">
        <v>1083</v>
      </c>
      <c r="C35" s="17">
        <v>45021988</v>
      </c>
      <c r="D35" s="12" t="s">
        <v>1694</v>
      </c>
      <c r="E35" s="12" t="s">
        <v>171</v>
      </c>
      <c r="F35" s="14" t="s">
        <v>1695</v>
      </c>
      <c r="G35" s="14" t="s">
        <v>1696</v>
      </c>
      <c r="H35" s="50">
        <v>41283261</v>
      </c>
      <c r="I35" s="30">
        <v>41249</v>
      </c>
      <c r="J35" s="13">
        <v>87301.27</v>
      </c>
      <c r="K35" s="13">
        <v>43650.63</v>
      </c>
    </row>
    <row r="36" spans="1:11" ht="22.5">
      <c r="A36" s="26">
        <v>29</v>
      </c>
      <c r="B36" s="18" t="s">
        <v>1083</v>
      </c>
      <c r="C36" s="17">
        <v>45021988</v>
      </c>
      <c r="D36" s="12" t="s">
        <v>1735</v>
      </c>
      <c r="E36" s="12" t="s">
        <v>171</v>
      </c>
      <c r="F36" s="14" t="s">
        <v>1736</v>
      </c>
      <c r="G36" s="14" t="s">
        <v>1737</v>
      </c>
      <c r="H36" s="50">
        <v>40444554</v>
      </c>
      <c r="I36" s="30">
        <v>41254</v>
      </c>
      <c r="J36" s="13">
        <v>105504.54</v>
      </c>
      <c r="K36" s="13">
        <v>52752.27</v>
      </c>
    </row>
    <row r="37" spans="1:11" ht="33.75">
      <c r="A37" s="26">
        <v>30</v>
      </c>
      <c r="B37" s="18" t="s">
        <v>529</v>
      </c>
      <c r="C37" s="17">
        <v>42002206</v>
      </c>
      <c r="D37" s="12" t="s">
        <v>1772</v>
      </c>
      <c r="E37" s="12" t="s">
        <v>171</v>
      </c>
      <c r="F37" s="14" t="s">
        <v>1773</v>
      </c>
      <c r="G37" s="14" t="s">
        <v>1774</v>
      </c>
      <c r="H37" s="50">
        <v>34321837</v>
      </c>
      <c r="I37" s="30">
        <v>41254</v>
      </c>
      <c r="J37" s="13">
        <v>66311.06</v>
      </c>
      <c r="K37" s="13">
        <v>33155.53</v>
      </c>
    </row>
    <row r="38" spans="1:11" ht="33.75">
      <c r="A38" s="26">
        <v>31</v>
      </c>
      <c r="B38" s="18" t="s">
        <v>529</v>
      </c>
      <c r="C38" s="17">
        <v>42002206</v>
      </c>
      <c r="D38" s="12" t="s">
        <v>1775</v>
      </c>
      <c r="E38" s="12" t="s">
        <v>171</v>
      </c>
      <c r="F38" s="14" t="s">
        <v>1776</v>
      </c>
      <c r="G38" s="14" t="s">
        <v>1777</v>
      </c>
      <c r="H38" s="50">
        <v>33282030</v>
      </c>
      <c r="I38" s="30">
        <v>41255</v>
      </c>
      <c r="J38" s="13">
        <v>66385.58</v>
      </c>
      <c r="K38" s="13">
        <v>33192.79</v>
      </c>
    </row>
    <row r="39" spans="1:11" ht="22.5">
      <c r="A39" s="26">
        <v>32</v>
      </c>
      <c r="B39" s="18" t="s">
        <v>529</v>
      </c>
      <c r="C39" s="17">
        <v>42002206</v>
      </c>
      <c r="D39" s="12" t="s">
        <v>1778</v>
      </c>
      <c r="E39" s="12" t="s">
        <v>171</v>
      </c>
      <c r="F39" s="14" t="s">
        <v>1779</v>
      </c>
      <c r="G39" s="14" t="s">
        <v>1780</v>
      </c>
      <c r="H39" s="50">
        <v>46041061</v>
      </c>
      <c r="I39" s="30">
        <v>41256</v>
      </c>
      <c r="J39" s="13">
        <v>10299.93</v>
      </c>
      <c r="K39" s="13">
        <v>5149.96</v>
      </c>
    </row>
    <row r="40" spans="1:11" ht="33.75">
      <c r="A40" s="26">
        <v>33</v>
      </c>
      <c r="B40" s="18" t="s">
        <v>529</v>
      </c>
      <c r="C40" s="17">
        <v>42002206</v>
      </c>
      <c r="D40" s="12" t="s">
        <v>1781</v>
      </c>
      <c r="E40" s="12" t="s">
        <v>171</v>
      </c>
      <c r="F40" s="14" t="s">
        <v>1662</v>
      </c>
      <c r="G40" s="14" t="s">
        <v>1782</v>
      </c>
      <c r="H40" s="50">
        <v>36872521</v>
      </c>
      <c r="I40" s="30">
        <v>41256</v>
      </c>
      <c r="J40" s="13">
        <v>64180.18</v>
      </c>
      <c r="K40" s="13">
        <v>32090.09</v>
      </c>
    </row>
    <row r="41" spans="1:11" ht="22.5">
      <c r="A41" s="26">
        <v>34</v>
      </c>
      <c r="B41" s="18" t="s">
        <v>529</v>
      </c>
      <c r="C41" s="17">
        <v>42002206</v>
      </c>
      <c r="D41" s="12" t="s">
        <v>1785</v>
      </c>
      <c r="E41" s="12" t="s">
        <v>171</v>
      </c>
      <c r="F41" s="14" t="s">
        <v>1786</v>
      </c>
      <c r="G41" s="14" t="s">
        <v>1787</v>
      </c>
      <c r="H41" s="50">
        <v>40146537</v>
      </c>
      <c r="I41" s="30">
        <v>41271</v>
      </c>
      <c r="J41" s="13">
        <v>66282.22</v>
      </c>
      <c r="K41" s="13">
        <v>33141.11</v>
      </c>
    </row>
    <row r="42" spans="1:11" ht="22.5">
      <c r="A42" s="26">
        <v>35</v>
      </c>
      <c r="B42" s="18" t="s">
        <v>1083</v>
      </c>
      <c r="C42" s="17">
        <v>45021988</v>
      </c>
      <c r="D42" s="12" t="s">
        <v>1850</v>
      </c>
      <c r="E42" s="12" t="s">
        <v>171</v>
      </c>
      <c r="F42" s="14" t="s">
        <v>1736</v>
      </c>
      <c r="G42" s="14" t="s">
        <v>1463</v>
      </c>
      <c r="H42" s="50">
        <v>41282698</v>
      </c>
      <c r="I42" s="30">
        <v>41303</v>
      </c>
      <c r="J42" s="13">
        <v>25487.68</v>
      </c>
      <c r="K42" s="13">
        <v>12743.84</v>
      </c>
    </row>
    <row r="43" spans="1:11" ht="22.5">
      <c r="A43" s="26">
        <v>36</v>
      </c>
      <c r="B43" s="18" t="s">
        <v>531</v>
      </c>
      <c r="C43" s="42">
        <v>42025150</v>
      </c>
      <c r="D43" s="12" t="s">
        <v>2021</v>
      </c>
      <c r="E43" s="12" t="s">
        <v>2022</v>
      </c>
      <c r="F43" s="14" t="s">
        <v>2023</v>
      </c>
      <c r="G43" s="14" t="s">
        <v>2096</v>
      </c>
      <c r="H43" s="50">
        <v>32716222</v>
      </c>
      <c r="I43" s="30">
        <v>41423</v>
      </c>
      <c r="J43" s="13">
        <v>66400</v>
      </c>
      <c r="K43" s="13">
        <v>33200</v>
      </c>
    </row>
    <row r="44" spans="1:11" ht="22.5">
      <c r="A44" s="26">
        <v>37</v>
      </c>
      <c r="B44" s="18" t="s">
        <v>531</v>
      </c>
      <c r="C44" s="42">
        <v>42025150</v>
      </c>
      <c r="D44" s="12" t="s">
        <v>2025</v>
      </c>
      <c r="E44" s="12" t="s">
        <v>2022</v>
      </c>
      <c r="F44" s="14" t="s">
        <v>2026</v>
      </c>
      <c r="G44" s="14" t="s">
        <v>2096</v>
      </c>
      <c r="H44" s="50">
        <v>32716222</v>
      </c>
      <c r="I44" s="30">
        <v>41423</v>
      </c>
      <c r="J44" s="13">
        <v>66361.399999999994</v>
      </c>
      <c r="K44" s="13">
        <v>33180.699999999997</v>
      </c>
    </row>
    <row r="45" spans="1:11" ht="33.75">
      <c r="A45" s="26">
        <v>38</v>
      </c>
      <c r="B45" s="18" t="s">
        <v>531</v>
      </c>
      <c r="C45" s="42">
        <v>42025150</v>
      </c>
      <c r="D45" s="12" t="s">
        <v>2059</v>
      </c>
      <c r="E45" s="12" t="s">
        <v>2022</v>
      </c>
      <c r="F45" s="14" t="s">
        <v>2060</v>
      </c>
      <c r="G45" s="14" t="s">
        <v>2061</v>
      </c>
      <c r="H45" s="50">
        <v>33444366</v>
      </c>
      <c r="I45" s="30">
        <v>41428</v>
      </c>
      <c r="J45" s="77">
        <v>66349.23</v>
      </c>
      <c r="K45" s="13">
        <v>33174.61</v>
      </c>
    </row>
    <row r="46" spans="1:11" ht="33.75">
      <c r="A46" s="26">
        <v>39</v>
      </c>
      <c r="B46" s="18" t="s">
        <v>531</v>
      </c>
      <c r="C46" s="42">
        <v>42025150</v>
      </c>
      <c r="D46" s="12" t="s">
        <v>2062</v>
      </c>
      <c r="E46" s="12" t="s">
        <v>2022</v>
      </c>
      <c r="F46" s="14" t="s">
        <v>2063</v>
      </c>
      <c r="G46" s="14" t="s">
        <v>2064</v>
      </c>
      <c r="H46" s="50">
        <v>32720220</v>
      </c>
      <c r="I46" s="30">
        <v>41423</v>
      </c>
      <c r="J46" s="77">
        <v>66370.539999999994</v>
      </c>
      <c r="K46" s="13">
        <v>33185.269999999997</v>
      </c>
    </row>
    <row r="47" spans="1:11" ht="33.75">
      <c r="A47" s="26">
        <v>40</v>
      </c>
      <c r="B47" s="18" t="s">
        <v>531</v>
      </c>
      <c r="C47" s="42">
        <v>42025150</v>
      </c>
      <c r="D47" s="12" t="s">
        <v>2107</v>
      </c>
      <c r="E47" s="12" t="s">
        <v>2022</v>
      </c>
      <c r="F47" s="14" t="s">
        <v>2108</v>
      </c>
      <c r="G47" s="14" t="s">
        <v>2109</v>
      </c>
      <c r="H47" s="50">
        <v>36965782</v>
      </c>
      <c r="I47" s="30">
        <v>41451</v>
      </c>
      <c r="J47" s="13">
        <v>65979.42</v>
      </c>
      <c r="K47" s="13">
        <v>32989.71</v>
      </c>
    </row>
    <row r="48" spans="1:11" ht="33.75">
      <c r="A48" s="26">
        <v>41</v>
      </c>
      <c r="B48" s="18" t="s">
        <v>531</v>
      </c>
      <c r="C48" s="42">
        <v>42025150</v>
      </c>
      <c r="D48" s="12" t="s">
        <v>2110</v>
      </c>
      <c r="E48" s="12" t="s">
        <v>2022</v>
      </c>
      <c r="F48" s="14" t="s">
        <v>2111</v>
      </c>
      <c r="G48" s="14" t="s">
        <v>2109</v>
      </c>
      <c r="H48" s="50">
        <v>36965782</v>
      </c>
      <c r="I48" s="30">
        <v>41451</v>
      </c>
      <c r="J48" s="13">
        <v>66364.73</v>
      </c>
      <c r="K48" s="13">
        <v>33182.36</v>
      </c>
    </row>
    <row r="49" spans="1:11" ht="22.5">
      <c r="A49" s="26">
        <v>42</v>
      </c>
      <c r="B49" s="18" t="s">
        <v>531</v>
      </c>
      <c r="C49" s="42">
        <v>42025150</v>
      </c>
      <c r="D49" s="12" t="s">
        <v>2112</v>
      </c>
      <c r="E49" s="12" t="s">
        <v>2022</v>
      </c>
      <c r="F49" s="14" t="s">
        <v>2113</v>
      </c>
      <c r="G49" s="14" t="s">
        <v>2114</v>
      </c>
      <c r="H49" s="50">
        <v>44500696</v>
      </c>
      <c r="I49" s="30">
        <v>41451</v>
      </c>
      <c r="J49" s="13">
        <f>K49*2</f>
        <v>59743</v>
      </c>
      <c r="K49" s="13">
        <v>29871.5</v>
      </c>
    </row>
    <row r="50" spans="1:11" ht="33.75">
      <c r="A50" s="26">
        <v>43</v>
      </c>
      <c r="B50" s="18" t="s">
        <v>531</v>
      </c>
      <c r="C50" s="42">
        <v>42025150</v>
      </c>
      <c r="D50" s="12" t="s">
        <v>2115</v>
      </c>
      <c r="E50" s="12" t="s">
        <v>2022</v>
      </c>
      <c r="F50" s="14" t="s">
        <v>2116</v>
      </c>
      <c r="G50" s="14" t="s">
        <v>2117</v>
      </c>
      <c r="H50" s="50">
        <v>36963798</v>
      </c>
      <c r="I50" s="30">
        <v>41451</v>
      </c>
      <c r="J50" s="13">
        <v>66400</v>
      </c>
      <c r="K50" s="13">
        <v>33200</v>
      </c>
    </row>
    <row r="51" spans="1:11" ht="33.75">
      <c r="A51" s="26">
        <v>44</v>
      </c>
      <c r="B51" s="18" t="s">
        <v>1215</v>
      </c>
      <c r="C51" s="42">
        <v>42109108</v>
      </c>
      <c r="D51" s="12" t="s">
        <v>2391</v>
      </c>
      <c r="E51" s="12" t="s">
        <v>171</v>
      </c>
      <c r="F51" s="14" t="s">
        <v>2392</v>
      </c>
      <c r="G51" s="14" t="s">
        <v>2393</v>
      </c>
      <c r="H51" s="50">
        <v>14352532</v>
      </c>
      <c r="I51" s="30">
        <v>41646</v>
      </c>
      <c r="J51" s="13">
        <v>200000</v>
      </c>
      <c r="K51" s="13">
        <v>100000</v>
      </c>
    </row>
    <row r="52" spans="1:11" ht="22.5">
      <c r="A52" s="26">
        <v>45</v>
      </c>
      <c r="B52" s="18" t="s">
        <v>1215</v>
      </c>
      <c r="C52" s="42">
        <v>42109108</v>
      </c>
      <c r="D52" s="12" t="s">
        <v>2394</v>
      </c>
      <c r="E52" s="12" t="s">
        <v>171</v>
      </c>
      <c r="F52" s="14" t="s">
        <v>2395</v>
      </c>
      <c r="G52" s="14" t="s">
        <v>2393</v>
      </c>
      <c r="H52" s="50">
        <v>14352532</v>
      </c>
      <c r="I52" s="30">
        <v>41646</v>
      </c>
      <c r="J52" s="13">
        <v>50000</v>
      </c>
      <c r="K52" s="13">
        <v>25000</v>
      </c>
    </row>
    <row r="53" spans="1:11" ht="22.5">
      <c r="A53" s="26">
        <v>46</v>
      </c>
      <c r="B53" s="18" t="s">
        <v>1215</v>
      </c>
      <c r="C53" s="42">
        <v>42109108</v>
      </c>
      <c r="D53" s="12" t="s">
        <v>2396</v>
      </c>
      <c r="E53" s="12" t="s">
        <v>171</v>
      </c>
      <c r="F53" s="14" t="s">
        <v>2397</v>
      </c>
      <c r="G53" s="14" t="s">
        <v>2393</v>
      </c>
      <c r="H53" s="50">
        <v>14352532</v>
      </c>
      <c r="I53" s="30">
        <v>41646</v>
      </c>
      <c r="J53" s="13">
        <v>50000</v>
      </c>
      <c r="K53" s="13">
        <v>25000</v>
      </c>
    </row>
    <row r="54" spans="1:11" ht="22.5">
      <c r="A54" s="26">
        <v>47</v>
      </c>
      <c r="B54" s="18" t="s">
        <v>1215</v>
      </c>
      <c r="C54" s="42">
        <v>42109108</v>
      </c>
      <c r="D54" s="12" t="s">
        <v>2398</v>
      </c>
      <c r="E54" s="12" t="s">
        <v>171</v>
      </c>
      <c r="F54" s="14" t="s">
        <v>2399</v>
      </c>
      <c r="G54" s="14" t="s">
        <v>2393</v>
      </c>
      <c r="H54" s="50">
        <v>14352532</v>
      </c>
      <c r="I54" s="30">
        <v>41646</v>
      </c>
      <c r="J54" s="13">
        <v>50000</v>
      </c>
      <c r="K54" s="13">
        <v>25000</v>
      </c>
    </row>
    <row r="55" spans="1:11" ht="33.75">
      <c r="A55" s="26">
        <v>48</v>
      </c>
      <c r="B55" s="18" t="s">
        <v>1215</v>
      </c>
      <c r="C55" s="42">
        <v>42109108</v>
      </c>
      <c r="D55" s="12" t="s">
        <v>2400</v>
      </c>
      <c r="E55" s="12" t="s">
        <v>171</v>
      </c>
      <c r="F55" s="14" t="s">
        <v>2401</v>
      </c>
      <c r="G55" s="14" t="s">
        <v>2393</v>
      </c>
      <c r="H55" s="50">
        <v>14352532</v>
      </c>
      <c r="I55" s="30">
        <v>41646</v>
      </c>
      <c r="J55" s="13">
        <v>50000</v>
      </c>
      <c r="K55" s="13">
        <v>25000</v>
      </c>
    </row>
    <row r="56" spans="1:11" ht="56.25">
      <c r="A56" s="26">
        <v>49</v>
      </c>
      <c r="B56" s="18" t="s">
        <v>107</v>
      </c>
      <c r="C56" s="42">
        <v>42119430</v>
      </c>
      <c r="D56" s="12" t="s">
        <v>2901</v>
      </c>
      <c r="E56" s="12" t="s">
        <v>171</v>
      </c>
      <c r="F56" s="14" t="s">
        <v>2902</v>
      </c>
      <c r="G56" s="14" t="s">
        <v>2903</v>
      </c>
      <c r="H56" s="12">
        <v>40331504</v>
      </c>
      <c r="I56" s="30">
        <v>41779</v>
      </c>
      <c r="J56" s="13">
        <v>97570.29</v>
      </c>
      <c r="K56" s="13">
        <v>48785.14</v>
      </c>
    </row>
    <row r="57" spans="1:11" ht="45">
      <c r="A57" s="26">
        <v>50</v>
      </c>
      <c r="B57" s="18" t="s">
        <v>1083</v>
      </c>
      <c r="C57" s="17">
        <v>45021988</v>
      </c>
      <c r="D57" s="12" t="s">
        <v>2906</v>
      </c>
      <c r="E57" s="12" t="s">
        <v>171</v>
      </c>
      <c r="F57" s="14" t="s">
        <v>2907</v>
      </c>
      <c r="G57" s="14" t="s">
        <v>2908</v>
      </c>
      <c r="H57" s="12">
        <v>45962529</v>
      </c>
      <c r="I57" s="30">
        <v>41787</v>
      </c>
      <c r="J57" s="13">
        <v>144049.94</v>
      </c>
      <c r="K57" s="13">
        <v>72024.97</v>
      </c>
    </row>
    <row r="58" spans="1:11" ht="33.75">
      <c r="A58" s="26">
        <v>51</v>
      </c>
      <c r="B58" s="18" t="s">
        <v>1083</v>
      </c>
      <c r="C58" s="17">
        <v>45021988</v>
      </c>
      <c r="D58" s="12" t="s">
        <v>2909</v>
      </c>
      <c r="E58" s="12" t="s">
        <v>171</v>
      </c>
      <c r="F58" s="14" t="s">
        <v>2910</v>
      </c>
      <c r="G58" s="14" t="s">
        <v>2911</v>
      </c>
      <c r="H58" s="12">
        <v>44314167</v>
      </c>
      <c r="I58" s="30">
        <v>41787</v>
      </c>
      <c r="J58" s="13">
        <v>66459.399999999994</v>
      </c>
      <c r="K58" s="13">
        <v>33229.699999999997</v>
      </c>
    </row>
    <row r="59" spans="1:11" ht="22.5">
      <c r="A59" s="26">
        <v>52</v>
      </c>
      <c r="B59" s="18" t="s">
        <v>1083</v>
      </c>
      <c r="C59" s="17">
        <v>45021988</v>
      </c>
      <c r="D59" s="12" t="s">
        <v>2912</v>
      </c>
      <c r="E59" s="12" t="s">
        <v>171</v>
      </c>
      <c r="F59" s="14" t="s">
        <v>1736</v>
      </c>
      <c r="G59" s="14" t="s">
        <v>1463</v>
      </c>
      <c r="H59" s="12">
        <v>41282698</v>
      </c>
      <c r="I59" s="30">
        <v>41787</v>
      </c>
      <c r="J59" s="13">
        <v>100857.08</v>
      </c>
      <c r="K59" s="13">
        <v>50428.54</v>
      </c>
    </row>
    <row r="60" spans="1:11" ht="45">
      <c r="A60" s="26">
        <v>53</v>
      </c>
      <c r="B60" s="18" t="s">
        <v>1083</v>
      </c>
      <c r="C60" s="17">
        <v>45021988</v>
      </c>
      <c r="D60" s="12" t="s">
        <v>2913</v>
      </c>
      <c r="E60" s="12" t="s">
        <v>171</v>
      </c>
      <c r="F60" s="14" t="s">
        <v>2914</v>
      </c>
      <c r="G60" s="14" t="s">
        <v>1460</v>
      </c>
      <c r="H60" s="12">
        <v>45334048</v>
      </c>
      <c r="I60" s="30">
        <v>41787</v>
      </c>
      <c r="J60" s="13">
        <f>K60*2</f>
        <v>179988.68</v>
      </c>
      <c r="K60" s="13">
        <v>89994.34</v>
      </c>
    </row>
    <row r="61" spans="1:11" ht="33.75">
      <c r="A61" s="26">
        <v>54</v>
      </c>
      <c r="B61" s="18" t="s">
        <v>1083</v>
      </c>
      <c r="C61" s="17">
        <v>45021988</v>
      </c>
      <c r="D61" s="12" t="s">
        <v>2915</v>
      </c>
      <c r="E61" s="12" t="s">
        <v>171</v>
      </c>
      <c r="F61" s="14" t="s">
        <v>2916</v>
      </c>
      <c r="G61" s="14" t="s">
        <v>1737</v>
      </c>
      <c r="H61" s="12">
        <v>40444554</v>
      </c>
      <c r="I61" s="30">
        <v>41787</v>
      </c>
      <c r="J61" s="13">
        <v>19612.560000000001</v>
      </c>
      <c r="K61" s="13">
        <v>9806.2800000000007</v>
      </c>
    </row>
    <row r="62" spans="1:11" ht="33.75">
      <c r="A62" s="26">
        <v>55</v>
      </c>
      <c r="B62" s="124" t="s">
        <v>531</v>
      </c>
      <c r="C62" s="42">
        <v>42025150</v>
      </c>
      <c r="D62" s="12" t="s">
        <v>2917</v>
      </c>
      <c r="E62" s="102" t="s">
        <v>171</v>
      </c>
      <c r="F62" s="14" t="s">
        <v>2918</v>
      </c>
      <c r="G62" s="14" t="s">
        <v>2064</v>
      </c>
      <c r="H62" s="143">
        <v>32720220</v>
      </c>
      <c r="I62" s="30">
        <v>41775</v>
      </c>
      <c r="J62" s="45">
        <v>7419</v>
      </c>
      <c r="K62" s="13">
        <v>3709.5</v>
      </c>
    </row>
    <row r="63" spans="1:11" ht="45">
      <c r="A63" s="26">
        <v>56</v>
      </c>
      <c r="B63" s="124" t="s">
        <v>528</v>
      </c>
      <c r="C63" s="17">
        <v>45016585</v>
      </c>
      <c r="D63" s="12" t="s">
        <v>2961</v>
      </c>
      <c r="E63" s="102" t="s">
        <v>171</v>
      </c>
      <c r="F63" s="14" t="s">
        <v>2962</v>
      </c>
      <c r="G63" s="14" t="s">
        <v>864</v>
      </c>
      <c r="H63" s="143">
        <v>43245331</v>
      </c>
      <c r="I63" s="30">
        <v>41799</v>
      </c>
      <c r="J63" s="13">
        <v>132561.34</v>
      </c>
      <c r="K63" s="13">
        <v>66280.67</v>
      </c>
    </row>
    <row r="64" spans="1:11" ht="33.75">
      <c r="A64" s="26">
        <v>57</v>
      </c>
      <c r="B64" s="124" t="s">
        <v>1617</v>
      </c>
      <c r="C64" s="17">
        <v>42119430</v>
      </c>
      <c r="D64" s="12" t="s">
        <v>3055</v>
      </c>
      <c r="E64" s="102" t="s">
        <v>171</v>
      </c>
      <c r="F64" s="14" t="s">
        <v>3056</v>
      </c>
      <c r="G64" s="14" t="s">
        <v>3057</v>
      </c>
      <c r="H64" s="143">
        <v>32754809</v>
      </c>
      <c r="I64" s="30">
        <v>41837</v>
      </c>
      <c r="J64" s="13">
        <v>98796</v>
      </c>
      <c r="K64" s="13">
        <v>49398</v>
      </c>
    </row>
    <row r="65" spans="1:11" ht="33.75">
      <c r="A65" s="26">
        <v>58</v>
      </c>
      <c r="B65" s="124" t="s">
        <v>131</v>
      </c>
      <c r="C65" s="17">
        <v>42063507</v>
      </c>
      <c r="D65" s="12" t="s">
        <v>3069</v>
      </c>
      <c r="E65" s="102" t="s">
        <v>171</v>
      </c>
      <c r="F65" s="14" t="s">
        <v>3070</v>
      </c>
      <c r="G65" s="14" t="s">
        <v>3071</v>
      </c>
      <c r="H65" s="143">
        <v>43966284</v>
      </c>
      <c r="I65" s="30">
        <v>41841</v>
      </c>
      <c r="J65" s="13">
        <v>79998.990000000005</v>
      </c>
      <c r="K65" s="13">
        <v>39999.49</v>
      </c>
    </row>
    <row r="66" spans="1:11" ht="33.75">
      <c r="A66" s="26">
        <v>59</v>
      </c>
      <c r="B66" s="124" t="s">
        <v>831</v>
      </c>
      <c r="C66" s="17">
        <v>42100356</v>
      </c>
      <c r="D66" s="12" t="s">
        <v>3121</v>
      </c>
      <c r="E66" s="102" t="s">
        <v>171</v>
      </c>
      <c r="F66" s="14" t="s">
        <v>3122</v>
      </c>
      <c r="G66" s="14" t="s">
        <v>3123</v>
      </c>
      <c r="H66" s="143">
        <v>33012091</v>
      </c>
      <c r="I66" s="30">
        <v>41869</v>
      </c>
      <c r="J66" s="13">
        <v>70846.36</v>
      </c>
      <c r="K66" s="13">
        <v>35423.18</v>
      </c>
    </row>
    <row r="67" spans="1:11" ht="22.5">
      <c r="A67" s="26">
        <v>60</v>
      </c>
      <c r="B67" s="124" t="s">
        <v>831</v>
      </c>
      <c r="C67" s="17">
        <v>42100356</v>
      </c>
      <c r="D67" s="12" t="s">
        <v>3124</v>
      </c>
      <c r="E67" s="102" t="s">
        <v>171</v>
      </c>
      <c r="F67" s="14" t="s">
        <v>3125</v>
      </c>
      <c r="G67" s="14" t="s">
        <v>3126</v>
      </c>
      <c r="H67" s="143">
        <v>47148608</v>
      </c>
      <c r="I67" s="30">
        <v>41866</v>
      </c>
      <c r="J67" s="13">
        <v>29956</v>
      </c>
      <c r="K67" s="13">
        <v>14978</v>
      </c>
    </row>
    <row r="68" spans="1:11" ht="56.25">
      <c r="A68" s="26">
        <v>61</v>
      </c>
      <c r="B68" s="124" t="s">
        <v>831</v>
      </c>
      <c r="C68" s="17">
        <v>42100356</v>
      </c>
      <c r="D68" s="12" t="s">
        <v>3127</v>
      </c>
      <c r="E68" s="102" t="s">
        <v>171</v>
      </c>
      <c r="F68" s="14" t="s">
        <v>3128</v>
      </c>
      <c r="G68" s="14" t="s">
        <v>3129</v>
      </c>
      <c r="H68" s="143">
        <v>47462132</v>
      </c>
      <c r="I68" s="30">
        <v>41869</v>
      </c>
      <c r="J68" s="13">
        <v>107039.34</v>
      </c>
      <c r="K68" s="13">
        <v>53519.67</v>
      </c>
    </row>
    <row r="69" spans="1:11" ht="22.5">
      <c r="A69" s="26">
        <v>62</v>
      </c>
      <c r="B69" s="124" t="s">
        <v>831</v>
      </c>
      <c r="C69" s="17">
        <v>42100356</v>
      </c>
      <c r="D69" s="12" t="s">
        <v>3130</v>
      </c>
      <c r="E69" s="102" t="s">
        <v>171</v>
      </c>
      <c r="F69" s="14" t="s">
        <v>3131</v>
      </c>
      <c r="G69" s="14" t="s">
        <v>3132</v>
      </c>
      <c r="H69" s="143">
        <v>47059451</v>
      </c>
      <c r="I69" s="30">
        <v>41865</v>
      </c>
      <c r="J69" s="13">
        <v>52973.51</v>
      </c>
      <c r="K69" s="13">
        <v>26486.75</v>
      </c>
    </row>
    <row r="70" spans="1:11" ht="33.75">
      <c r="A70" s="26">
        <v>63</v>
      </c>
      <c r="B70" s="124" t="s">
        <v>1280</v>
      </c>
      <c r="C70" s="17">
        <v>42090156</v>
      </c>
      <c r="D70" s="12" t="s">
        <v>3136</v>
      </c>
      <c r="E70" s="102" t="s">
        <v>171</v>
      </c>
      <c r="F70" s="14" t="s">
        <v>3137</v>
      </c>
      <c r="G70" s="14" t="s">
        <v>3138</v>
      </c>
      <c r="H70" s="143">
        <v>37241389</v>
      </c>
      <c r="I70" s="30">
        <v>41869</v>
      </c>
      <c r="J70" s="13">
        <v>192458.34</v>
      </c>
      <c r="K70" s="13">
        <v>96229.17</v>
      </c>
    </row>
    <row r="71" spans="1:11" ht="33.75">
      <c r="A71" s="26">
        <v>64</v>
      </c>
      <c r="B71" s="124" t="s">
        <v>1280</v>
      </c>
      <c r="C71" s="17">
        <v>42090156</v>
      </c>
      <c r="D71" s="12" t="s">
        <v>3139</v>
      </c>
      <c r="E71" s="102" t="s">
        <v>171</v>
      </c>
      <c r="F71" s="14" t="s">
        <v>3140</v>
      </c>
      <c r="G71" s="14" t="s">
        <v>3138</v>
      </c>
      <c r="H71" s="143">
        <v>37241389</v>
      </c>
      <c r="I71" s="30">
        <v>41869</v>
      </c>
      <c r="J71" s="13">
        <v>49986</v>
      </c>
      <c r="K71" s="13">
        <v>24993</v>
      </c>
    </row>
    <row r="72" spans="1:11" ht="22.5">
      <c r="A72" s="26">
        <v>65</v>
      </c>
      <c r="B72" s="124" t="s">
        <v>831</v>
      </c>
      <c r="C72" s="17">
        <v>42100356</v>
      </c>
      <c r="D72" s="12" t="s">
        <v>3144</v>
      </c>
      <c r="E72" s="102" t="s">
        <v>171</v>
      </c>
      <c r="F72" s="14" t="s">
        <v>3145</v>
      </c>
      <c r="G72" s="14" t="s">
        <v>3146</v>
      </c>
      <c r="H72" s="143">
        <v>33012865</v>
      </c>
      <c r="I72" s="30">
        <v>41870</v>
      </c>
      <c r="J72" s="13">
        <v>107656.06</v>
      </c>
      <c r="K72" s="13">
        <v>53828.03</v>
      </c>
    </row>
    <row r="73" spans="1:11" ht="33.75">
      <c r="A73" s="26">
        <v>66</v>
      </c>
      <c r="B73" s="124" t="s">
        <v>529</v>
      </c>
      <c r="C73" s="17">
        <v>42002206</v>
      </c>
      <c r="D73" s="12" t="s">
        <v>3157</v>
      </c>
      <c r="E73" s="102" t="s">
        <v>171</v>
      </c>
      <c r="F73" s="14" t="s">
        <v>3158</v>
      </c>
      <c r="G73" s="14" t="s">
        <v>3159</v>
      </c>
      <c r="H73" s="143">
        <v>40143741</v>
      </c>
      <c r="I73" s="30">
        <v>41872</v>
      </c>
      <c r="J73" s="13">
        <v>66388</v>
      </c>
      <c r="K73" s="13">
        <v>33194</v>
      </c>
    </row>
    <row r="74" spans="1:11" ht="33.75">
      <c r="A74" s="26">
        <v>67</v>
      </c>
      <c r="B74" s="124" t="s">
        <v>529</v>
      </c>
      <c r="C74" s="17">
        <v>42002206</v>
      </c>
      <c r="D74" s="12" t="s">
        <v>3160</v>
      </c>
      <c r="E74" s="102" t="s">
        <v>171</v>
      </c>
      <c r="F74" s="14" t="s">
        <v>3161</v>
      </c>
      <c r="G74" s="14" t="s">
        <v>3162</v>
      </c>
      <c r="H74" s="143">
        <v>34321373</v>
      </c>
      <c r="I74" s="30">
        <v>41871</v>
      </c>
      <c r="J74" s="13">
        <v>66388</v>
      </c>
      <c r="K74" s="13">
        <v>33194</v>
      </c>
    </row>
    <row r="75" spans="1:11" ht="45">
      <c r="A75" s="26">
        <v>68</v>
      </c>
      <c r="B75" s="124" t="s">
        <v>471</v>
      </c>
      <c r="C75" s="17">
        <v>42025303</v>
      </c>
      <c r="D75" s="12" t="s">
        <v>3219</v>
      </c>
      <c r="E75" s="102" t="s">
        <v>171</v>
      </c>
      <c r="F75" s="14" t="s">
        <v>3220</v>
      </c>
      <c r="G75" s="14" t="s">
        <v>3221</v>
      </c>
      <c r="H75" s="50">
        <v>35182032</v>
      </c>
      <c r="I75" s="30">
        <v>41914</v>
      </c>
      <c r="J75" s="13">
        <v>132217.07</v>
      </c>
      <c r="K75" s="13">
        <v>66108.53</v>
      </c>
    </row>
    <row r="76" spans="1:11" ht="22.5">
      <c r="A76" s="26">
        <v>69</v>
      </c>
      <c r="B76" s="124" t="s">
        <v>471</v>
      </c>
      <c r="C76" s="17">
        <v>42025303</v>
      </c>
      <c r="D76" s="12" t="s">
        <v>3222</v>
      </c>
      <c r="E76" s="102" t="s">
        <v>171</v>
      </c>
      <c r="F76" s="14" t="s">
        <v>3223</v>
      </c>
      <c r="G76" s="14" t="s">
        <v>3224</v>
      </c>
      <c r="H76" s="50">
        <v>37658948</v>
      </c>
      <c r="I76" s="30">
        <v>41914</v>
      </c>
      <c r="J76" s="13">
        <v>119361.36</v>
      </c>
      <c r="K76" s="13">
        <v>59680.68</v>
      </c>
    </row>
    <row r="77" spans="1:11" ht="33.75">
      <c r="A77" s="26">
        <v>70</v>
      </c>
      <c r="B77" s="124" t="s">
        <v>471</v>
      </c>
      <c r="C77" s="17">
        <v>42025303</v>
      </c>
      <c r="D77" s="12" t="s">
        <v>3225</v>
      </c>
      <c r="E77" s="102" t="s">
        <v>171</v>
      </c>
      <c r="F77" s="14" t="s">
        <v>3226</v>
      </c>
      <c r="G77" s="14" t="s">
        <v>3227</v>
      </c>
      <c r="H77" s="50">
        <v>47165740</v>
      </c>
      <c r="I77" s="30">
        <v>41914</v>
      </c>
      <c r="J77" s="13">
        <v>160853.29999999999</v>
      </c>
      <c r="K77" s="13">
        <v>80426.649999999994</v>
      </c>
    </row>
    <row r="78" spans="1:11" ht="33.75">
      <c r="A78" s="26">
        <v>71</v>
      </c>
      <c r="B78" s="124" t="s">
        <v>1280</v>
      </c>
      <c r="C78" s="17">
        <v>42090156</v>
      </c>
      <c r="D78" s="12" t="s">
        <v>3440</v>
      </c>
      <c r="E78" s="102" t="s">
        <v>171</v>
      </c>
      <c r="F78" s="14" t="s">
        <v>3441</v>
      </c>
      <c r="G78" s="14" t="s">
        <v>3442</v>
      </c>
      <c r="H78" s="50">
        <v>40325580</v>
      </c>
      <c r="I78" s="30">
        <v>42128</v>
      </c>
      <c r="J78" s="13">
        <v>199182.32</v>
      </c>
      <c r="K78" s="13">
        <v>99591.16</v>
      </c>
    </row>
    <row r="79" spans="1:11" ht="33" customHeight="1">
      <c r="A79" s="26">
        <v>72</v>
      </c>
      <c r="B79" s="124" t="s">
        <v>528</v>
      </c>
      <c r="C79" s="17">
        <v>45016585</v>
      </c>
      <c r="D79" s="12" t="s">
        <v>3443</v>
      </c>
      <c r="E79" s="102" t="s">
        <v>171</v>
      </c>
      <c r="F79" s="14" t="s">
        <v>3444</v>
      </c>
      <c r="G79" s="14" t="s">
        <v>1330</v>
      </c>
      <c r="H79" s="50">
        <v>40727220</v>
      </c>
      <c r="I79" s="30">
        <v>42128</v>
      </c>
      <c r="J79" s="13">
        <v>97800</v>
      </c>
      <c r="K79" s="13">
        <v>48900</v>
      </c>
    </row>
    <row r="80" spans="1:11" ht="33" customHeight="1">
      <c r="A80" s="26">
        <v>73</v>
      </c>
      <c r="B80" s="124" t="s">
        <v>131</v>
      </c>
      <c r="C80" s="17">
        <v>42063507</v>
      </c>
      <c r="D80" s="12" t="s">
        <v>3445</v>
      </c>
      <c r="E80" s="102" t="s">
        <v>171</v>
      </c>
      <c r="F80" s="14" t="s">
        <v>3446</v>
      </c>
      <c r="G80" s="14" t="s">
        <v>3447</v>
      </c>
      <c r="H80" s="50">
        <v>47085061</v>
      </c>
      <c r="I80" s="30">
        <v>42135</v>
      </c>
      <c r="J80" s="13">
        <v>79721.31</v>
      </c>
      <c r="K80" s="13">
        <v>39860.65</v>
      </c>
    </row>
    <row r="81" spans="1:11" ht="33" customHeight="1">
      <c r="A81" s="26">
        <v>74</v>
      </c>
      <c r="B81" s="124" t="s">
        <v>529</v>
      </c>
      <c r="C81" s="17">
        <v>42002206</v>
      </c>
      <c r="D81" s="12" t="s">
        <v>3448</v>
      </c>
      <c r="E81" s="102" t="s">
        <v>171</v>
      </c>
      <c r="F81" s="14" t="s">
        <v>3449</v>
      </c>
      <c r="G81" s="14" t="s">
        <v>1487</v>
      </c>
      <c r="H81" s="50">
        <v>44724195</v>
      </c>
      <c r="I81" s="30">
        <v>42129</v>
      </c>
      <c r="J81" s="13">
        <v>12134.2</v>
      </c>
      <c r="K81" s="13">
        <v>6067.1</v>
      </c>
    </row>
    <row r="82" spans="1:11" ht="33" customHeight="1">
      <c r="A82" s="26">
        <v>75</v>
      </c>
      <c r="B82" s="124" t="s">
        <v>529</v>
      </c>
      <c r="C82" s="17">
        <v>42002206</v>
      </c>
      <c r="D82" s="12" t="s">
        <v>3450</v>
      </c>
      <c r="E82" s="102" t="s">
        <v>171</v>
      </c>
      <c r="F82" s="14" t="s">
        <v>3451</v>
      </c>
      <c r="G82" s="14" t="s">
        <v>3452</v>
      </c>
      <c r="H82" s="50">
        <v>43453201</v>
      </c>
      <c r="I82" s="30">
        <v>42129</v>
      </c>
      <c r="J82" s="13">
        <v>59790.76</v>
      </c>
      <c r="K82" s="13">
        <v>29895.38</v>
      </c>
    </row>
    <row r="83" spans="1:11" ht="33.75">
      <c r="A83" s="26">
        <v>76</v>
      </c>
      <c r="B83" s="124" t="s">
        <v>531</v>
      </c>
      <c r="C83" s="17">
        <v>42025150</v>
      </c>
      <c r="D83" s="12" t="s">
        <v>3453</v>
      </c>
      <c r="E83" s="102" t="s">
        <v>2022</v>
      </c>
      <c r="F83" s="14" t="s">
        <v>2108</v>
      </c>
      <c r="G83" s="14" t="s">
        <v>3454</v>
      </c>
      <c r="H83" s="50">
        <v>46160655</v>
      </c>
      <c r="I83" s="30">
        <v>42128</v>
      </c>
      <c r="J83" s="13">
        <v>65222.64</v>
      </c>
      <c r="K83" s="13">
        <v>32611.32</v>
      </c>
    </row>
    <row r="84" spans="1:11" ht="33.75">
      <c r="A84" s="26">
        <v>77</v>
      </c>
      <c r="B84" s="124" t="s">
        <v>531</v>
      </c>
      <c r="C84" s="17">
        <v>42025150</v>
      </c>
      <c r="D84" s="12" t="s">
        <v>3455</v>
      </c>
      <c r="E84" s="102" t="s">
        <v>2022</v>
      </c>
      <c r="F84" s="14" t="s">
        <v>3456</v>
      </c>
      <c r="G84" s="14" t="s">
        <v>2117</v>
      </c>
      <c r="H84" s="50">
        <v>36963798</v>
      </c>
      <c r="I84" s="30">
        <v>42128</v>
      </c>
      <c r="J84" s="13">
        <v>20800</v>
      </c>
      <c r="K84" s="13">
        <v>10400</v>
      </c>
    </row>
    <row r="85" spans="1:11" ht="45">
      <c r="A85" s="26">
        <v>78</v>
      </c>
      <c r="B85" s="124" t="s">
        <v>531</v>
      </c>
      <c r="C85" s="17">
        <v>42025150</v>
      </c>
      <c r="D85" s="12" t="s">
        <v>3457</v>
      </c>
      <c r="E85" s="102" t="s">
        <v>2022</v>
      </c>
      <c r="F85" s="14" t="s">
        <v>3458</v>
      </c>
      <c r="G85" s="14" t="s">
        <v>3459</v>
      </c>
      <c r="H85" s="50">
        <v>32720220</v>
      </c>
      <c r="I85" s="30">
        <v>42129</v>
      </c>
      <c r="J85" s="13">
        <v>66386.240000000005</v>
      </c>
      <c r="K85" s="13">
        <v>33193.120000000003</v>
      </c>
    </row>
    <row r="86" spans="1:11" ht="22.5">
      <c r="A86" s="26">
        <v>79</v>
      </c>
      <c r="B86" s="124" t="s">
        <v>531</v>
      </c>
      <c r="C86" s="17">
        <v>42025150</v>
      </c>
      <c r="D86" s="12" t="s">
        <v>3460</v>
      </c>
      <c r="E86" s="102" t="s">
        <v>2022</v>
      </c>
      <c r="F86" s="14" t="s">
        <v>3461</v>
      </c>
      <c r="G86" s="14" t="s">
        <v>2024</v>
      </c>
      <c r="H86" s="50">
        <v>32716222</v>
      </c>
      <c r="I86" s="30">
        <v>42129</v>
      </c>
      <c r="J86" s="13">
        <v>25012.32</v>
      </c>
      <c r="K86" s="13">
        <v>12506.16</v>
      </c>
    </row>
    <row r="87" spans="1:11" ht="23.25" thickBot="1">
      <c r="A87" s="26">
        <v>80</v>
      </c>
      <c r="B87" s="124" t="s">
        <v>531</v>
      </c>
      <c r="C87" s="17">
        <v>42025150</v>
      </c>
      <c r="D87" s="12" t="s">
        <v>3462</v>
      </c>
      <c r="E87" s="102" t="s">
        <v>2022</v>
      </c>
      <c r="F87" s="14" t="s">
        <v>3463</v>
      </c>
      <c r="G87" s="14" t="s">
        <v>3464</v>
      </c>
      <c r="H87" s="50">
        <v>47883201</v>
      </c>
      <c r="I87" s="30">
        <v>42129</v>
      </c>
      <c r="J87" s="13">
        <v>46841.65</v>
      </c>
      <c r="K87" s="13">
        <v>23420.82</v>
      </c>
    </row>
    <row r="88" spans="1:11" ht="13.5" thickBot="1">
      <c r="A88" s="257" t="s">
        <v>24</v>
      </c>
      <c r="B88" s="258"/>
      <c r="C88" s="258"/>
      <c r="D88" s="258"/>
      <c r="E88" s="258"/>
      <c r="F88" s="258"/>
      <c r="G88" s="258"/>
      <c r="H88" s="259"/>
      <c r="I88" s="178"/>
      <c r="J88" s="169">
        <f>SUBTOTAL(9,J8:J87)</f>
        <v>6333390.0000000019</v>
      </c>
      <c r="K88" s="169">
        <f>SUBTOTAL(9,K8:K87)</f>
        <v>3166270.3900000006</v>
      </c>
    </row>
  </sheetData>
  <autoFilter ref="A7:K87">
    <sortState ref="A8:AG74">
      <sortCondition ref="A7:A74"/>
    </sortState>
  </autoFilter>
  <mergeCells count="1">
    <mergeCell ref="A88:H88"/>
  </mergeCells>
  <phoneticPr fontId="8" type="noConversion"/>
  <pageMargins left="0.75" right="0.75" top="1" bottom="1" header="0.4921259845" footer="0.4921259845"/>
  <pageSetup paperSize="9" scale="1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zoomScaleNormal="100" zoomScaleSheetLayoutView="100" workbookViewId="0">
      <selection activeCell="A5" sqref="A5:XFD5"/>
    </sheetView>
  </sheetViews>
  <sheetFormatPr defaultRowHeight="12.75"/>
  <cols>
    <col min="1" max="1" width="7.5703125" customWidth="1"/>
    <col min="2" max="2" width="17.140625" style="3" customWidth="1"/>
    <col min="3" max="3" width="9.42578125" customWidth="1"/>
    <col min="4" max="4" width="12.5703125" customWidth="1"/>
    <col min="5" max="5" width="9" customWidth="1"/>
    <col min="6" max="6" width="19.5703125" customWidth="1"/>
    <col min="7" max="7" width="17.85546875" customWidth="1"/>
    <col min="8" max="8" width="8.7109375" customWidth="1"/>
    <col min="9" max="9" width="9.140625" style="36"/>
    <col min="10" max="10" width="10.85546875" style="167" customWidth="1"/>
    <col min="11" max="11" width="11.5703125" style="167" customWidth="1"/>
  </cols>
  <sheetData>
    <row r="1" spans="1:11" ht="18">
      <c r="A1" s="8" t="s">
        <v>15</v>
      </c>
    </row>
    <row r="2" spans="1:11" ht="7.5" customHeight="1">
      <c r="B2" s="24"/>
      <c r="C2" s="1"/>
      <c r="D2" s="9"/>
      <c r="E2" s="9"/>
      <c r="F2" s="9"/>
      <c r="G2" s="4"/>
      <c r="H2" s="4"/>
    </row>
    <row r="3" spans="1:11" ht="18">
      <c r="A3" s="6" t="s">
        <v>16</v>
      </c>
      <c r="B3" s="25"/>
      <c r="D3" s="6"/>
      <c r="E3" s="6"/>
      <c r="F3" s="6"/>
      <c r="G3" s="4"/>
      <c r="H3" s="4"/>
    </row>
    <row r="4" spans="1:11" ht="15" customHeight="1">
      <c r="A4" s="6" t="s">
        <v>20</v>
      </c>
      <c r="B4" s="25"/>
      <c r="D4" s="6"/>
      <c r="E4" s="6"/>
      <c r="F4" s="6"/>
      <c r="G4" s="4"/>
      <c r="H4" s="4"/>
    </row>
    <row r="5" spans="1:11" ht="12.75" customHeight="1">
      <c r="A5" s="6"/>
      <c r="B5" s="25"/>
      <c r="C5" s="37"/>
      <c r="E5" s="6"/>
      <c r="F5" s="6"/>
      <c r="G5" s="5"/>
      <c r="H5" s="5"/>
      <c r="I5" s="177"/>
      <c r="J5" s="168"/>
      <c r="K5" s="168"/>
    </row>
    <row r="6" spans="1:11" ht="13.5" thickBot="1">
      <c r="A6" s="6"/>
      <c r="B6" s="25"/>
      <c r="D6" s="6"/>
      <c r="E6" s="6"/>
      <c r="F6" s="6"/>
      <c r="G6" s="5"/>
      <c r="H6" s="5"/>
    </row>
    <row r="7" spans="1:11" ht="45.75" thickBot="1">
      <c r="A7" s="241" t="s">
        <v>3468</v>
      </c>
      <c r="B7" s="241" t="s">
        <v>518</v>
      </c>
      <c r="C7" s="241" t="s">
        <v>519</v>
      </c>
      <c r="D7" s="241" t="s">
        <v>516</v>
      </c>
      <c r="E7" s="241" t="s">
        <v>511</v>
      </c>
      <c r="F7" s="241" t="s">
        <v>517</v>
      </c>
      <c r="G7" s="241" t="s">
        <v>3467</v>
      </c>
      <c r="H7" s="241" t="s">
        <v>515</v>
      </c>
      <c r="I7" s="241" t="s">
        <v>514</v>
      </c>
      <c r="J7" s="241" t="s">
        <v>513</v>
      </c>
      <c r="K7" s="241" t="s">
        <v>512</v>
      </c>
    </row>
    <row r="8" spans="1:11" ht="33.75">
      <c r="A8" s="15">
        <v>1</v>
      </c>
      <c r="B8" s="14" t="s">
        <v>124</v>
      </c>
      <c r="C8" s="17">
        <v>42025664</v>
      </c>
      <c r="D8" s="12" t="s">
        <v>117</v>
      </c>
      <c r="E8" s="16" t="s">
        <v>125</v>
      </c>
      <c r="F8" s="14" t="s">
        <v>118</v>
      </c>
      <c r="G8" s="14" t="s">
        <v>119</v>
      </c>
      <c r="H8" s="50">
        <v>37919962</v>
      </c>
      <c r="I8" s="19">
        <v>40534</v>
      </c>
      <c r="J8" s="34">
        <v>47500</v>
      </c>
      <c r="K8" s="34">
        <v>47500</v>
      </c>
    </row>
    <row r="9" spans="1:11" ht="22.5">
      <c r="A9" s="15">
        <v>2</v>
      </c>
      <c r="B9" s="14" t="s">
        <v>124</v>
      </c>
      <c r="C9" s="17">
        <v>42025664</v>
      </c>
      <c r="D9" s="12" t="s">
        <v>120</v>
      </c>
      <c r="E9" s="16" t="s">
        <v>125</v>
      </c>
      <c r="F9" s="14" t="s">
        <v>126</v>
      </c>
      <c r="G9" s="14" t="s">
        <v>127</v>
      </c>
      <c r="H9" s="50">
        <v>42147581</v>
      </c>
      <c r="I9" s="19">
        <v>40534</v>
      </c>
      <c r="J9" s="34">
        <v>47500</v>
      </c>
      <c r="K9" s="34">
        <v>47500</v>
      </c>
    </row>
    <row r="10" spans="1:11" ht="22.5">
      <c r="A10" s="15">
        <v>3</v>
      </c>
      <c r="B10" s="14" t="s">
        <v>124</v>
      </c>
      <c r="C10" s="17">
        <v>42025664</v>
      </c>
      <c r="D10" s="12" t="s">
        <v>121</v>
      </c>
      <c r="E10" s="16" t="s">
        <v>125</v>
      </c>
      <c r="F10" s="14" t="s">
        <v>122</v>
      </c>
      <c r="G10" s="14" t="s">
        <v>128</v>
      </c>
      <c r="H10" s="50">
        <v>42147573</v>
      </c>
      <c r="I10" s="19">
        <v>40534</v>
      </c>
      <c r="J10" s="34">
        <v>47500</v>
      </c>
      <c r="K10" s="34">
        <v>47500</v>
      </c>
    </row>
    <row r="11" spans="1:11" ht="67.5">
      <c r="A11" s="15">
        <v>4</v>
      </c>
      <c r="B11" s="14" t="s">
        <v>102</v>
      </c>
      <c r="C11" s="42">
        <v>42156131</v>
      </c>
      <c r="D11" s="12" t="s">
        <v>165</v>
      </c>
      <c r="E11" s="16" t="s">
        <v>125</v>
      </c>
      <c r="F11" s="14" t="s">
        <v>166</v>
      </c>
      <c r="G11" s="14" t="s">
        <v>167</v>
      </c>
      <c r="H11" s="50">
        <v>42157439</v>
      </c>
      <c r="I11" s="19">
        <v>40659</v>
      </c>
      <c r="J11" s="34">
        <v>34216.61</v>
      </c>
      <c r="K11" s="34">
        <v>34216.61</v>
      </c>
    </row>
    <row r="12" spans="1:11" ht="56.25">
      <c r="A12" s="15">
        <v>5</v>
      </c>
      <c r="B12" s="14" t="s">
        <v>532</v>
      </c>
      <c r="C12" s="42">
        <v>42156122</v>
      </c>
      <c r="D12" s="12" t="s">
        <v>168</v>
      </c>
      <c r="E12" s="16" t="s">
        <v>125</v>
      </c>
      <c r="F12" s="14" t="s">
        <v>169</v>
      </c>
      <c r="G12" s="14" t="s">
        <v>167</v>
      </c>
      <c r="H12" s="50">
        <v>42157439</v>
      </c>
      <c r="I12" s="19">
        <v>40659</v>
      </c>
      <c r="J12" s="34">
        <v>42564</v>
      </c>
      <c r="K12" s="34">
        <v>42564</v>
      </c>
    </row>
    <row r="13" spans="1:11" ht="22.5">
      <c r="A13" s="15">
        <v>6</v>
      </c>
      <c r="B13" s="14" t="s">
        <v>525</v>
      </c>
      <c r="C13" s="42">
        <v>42084636</v>
      </c>
      <c r="D13" s="12" t="s">
        <v>243</v>
      </c>
      <c r="E13" s="16" t="s">
        <v>125</v>
      </c>
      <c r="F13" s="14" t="s">
        <v>244</v>
      </c>
      <c r="G13" s="14" t="s">
        <v>245</v>
      </c>
      <c r="H13" s="50">
        <v>36157228</v>
      </c>
      <c r="I13" s="19">
        <v>40688</v>
      </c>
      <c r="J13" s="34">
        <v>27165</v>
      </c>
      <c r="K13" s="34">
        <v>27165</v>
      </c>
    </row>
    <row r="14" spans="1:11" ht="22.5">
      <c r="A14" s="15">
        <v>7</v>
      </c>
      <c r="B14" s="14" t="s">
        <v>131</v>
      </c>
      <c r="C14" s="42">
        <v>42063507</v>
      </c>
      <c r="D14" s="12" t="s">
        <v>811</v>
      </c>
      <c r="E14" s="16" t="s">
        <v>125</v>
      </c>
      <c r="F14" s="14" t="s">
        <v>812</v>
      </c>
      <c r="G14" s="14" t="s">
        <v>813</v>
      </c>
      <c r="H14" s="50">
        <v>36149446</v>
      </c>
      <c r="I14" s="19">
        <v>40877</v>
      </c>
      <c r="J14" s="34">
        <v>34850</v>
      </c>
      <c r="K14" s="34">
        <v>34850</v>
      </c>
    </row>
    <row r="15" spans="1:11" ht="45">
      <c r="A15" s="15">
        <v>8</v>
      </c>
      <c r="B15" s="14" t="s">
        <v>131</v>
      </c>
      <c r="C15" s="42">
        <v>42063507</v>
      </c>
      <c r="D15" s="12" t="s">
        <v>814</v>
      </c>
      <c r="E15" s="16" t="s">
        <v>125</v>
      </c>
      <c r="F15" s="14" t="s">
        <v>815</v>
      </c>
      <c r="G15" s="14" t="s">
        <v>816</v>
      </c>
      <c r="H15" s="50">
        <v>42060915</v>
      </c>
      <c r="I15" s="19">
        <v>40877</v>
      </c>
      <c r="J15" s="34">
        <v>35456.050000000003</v>
      </c>
      <c r="K15" s="34">
        <v>35456.050000000003</v>
      </c>
    </row>
    <row r="16" spans="1:11" ht="33.75">
      <c r="A16" s="15">
        <v>9</v>
      </c>
      <c r="B16" s="14" t="s">
        <v>529</v>
      </c>
      <c r="C16" s="42">
        <v>42002206</v>
      </c>
      <c r="D16" s="12" t="s">
        <v>1177</v>
      </c>
      <c r="E16" s="16" t="s">
        <v>125</v>
      </c>
      <c r="F16" s="14" t="s">
        <v>1178</v>
      </c>
      <c r="G16" s="14" t="s">
        <v>1179</v>
      </c>
      <c r="H16" s="50">
        <v>42188661</v>
      </c>
      <c r="I16" s="19">
        <v>41016</v>
      </c>
      <c r="J16" s="34">
        <v>29190</v>
      </c>
      <c r="K16" s="34">
        <v>29190</v>
      </c>
    </row>
    <row r="17" spans="1:11">
      <c r="A17" s="15">
        <v>10</v>
      </c>
      <c r="B17" s="14" t="s">
        <v>529</v>
      </c>
      <c r="C17" s="42">
        <v>42002206</v>
      </c>
      <c r="D17" s="12" t="s">
        <v>1180</v>
      </c>
      <c r="E17" s="16" t="s">
        <v>125</v>
      </c>
      <c r="F17" s="14" t="s">
        <v>1181</v>
      </c>
      <c r="G17" s="14" t="s">
        <v>1179</v>
      </c>
      <c r="H17" s="50">
        <v>42188661</v>
      </c>
      <c r="I17" s="19">
        <v>41016</v>
      </c>
      <c r="J17" s="34">
        <v>32951.1</v>
      </c>
      <c r="K17" s="34">
        <v>32951.1</v>
      </c>
    </row>
    <row r="18" spans="1:11" ht="56.25">
      <c r="A18" s="15">
        <v>11</v>
      </c>
      <c r="B18" s="14" t="s">
        <v>102</v>
      </c>
      <c r="C18" s="42">
        <v>42156131</v>
      </c>
      <c r="D18" s="12" t="s">
        <v>1334</v>
      </c>
      <c r="E18" s="12" t="s">
        <v>125</v>
      </c>
      <c r="F18" s="43" t="s">
        <v>1335</v>
      </c>
      <c r="G18" s="14" t="s">
        <v>167</v>
      </c>
      <c r="H18" s="50">
        <v>42157439</v>
      </c>
      <c r="I18" s="74">
        <v>41094</v>
      </c>
      <c r="J18" s="34">
        <v>28380</v>
      </c>
      <c r="K18" s="34">
        <v>28380</v>
      </c>
    </row>
    <row r="19" spans="1:11" ht="22.5">
      <c r="A19" s="15">
        <v>12</v>
      </c>
      <c r="B19" s="14" t="s">
        <v>831</v>
      </c>
      <c r="C19" s="42">
        <v>42100356</v>
      </c>
      <c r="D19" s="12" t="s">
        <v>1399</v>
      </c>
      <c r="E19" s="12" t="s">
        <v>125</v>
      </c>
      <c r="F19" s="43" t="s">
        <v>1401</v>
      </c>
      <c r="G19" s="14" t="s">
        <v>1470</v>
      </c>
      <c r="H19" s="50">
        <v>42096324</v>
      </c>
      <c r="I19" s="74">
        <v>41106</v>
      </c>
      <c r="J19" s="34">
        <v>29958</v>
      </c>
      <c r="K19" s="34">
        <v>29958</v>
      </c>
    </row>
    <row r="20" spans="1:11" ht="33.75">
      <c r="A20" s="15">
        <v>13</v>
      </c>
      <c r="B20" s="14" t="s">
        <v>831</v>
      </c>
      <c r="C20" s="42">
        <v>42100356</v>
      </c>
      <c r="D20" s="12" t="s">
        <v>1400</v>
      </c>
      <c r="E20" s="12" t="s">
        <v>125</v>
      </c>
      <c r="F20" s="43" t="s">
        <v>1402</v>
      </c>
      <c r="G20" s="14" t="s">
        <v>1470</v>
      </c>
      <c r="H20" s="50">
        <v>42096324</v>
      </c>
      <c r="I20" s="74">
        <v>41106</v>
      </c>
      <c r="J20" s="34">
        <v>29976</v>
      </c>
      <c r="K20" s="34">
        <v>29976</v>
      </c>
    </row>
    <row r="21" spans="1:11" ht="22.5">
      <c r="A21" s="15">
        <v>14</v>
      </c>
      <c r="B21" s="14" t="s">
        <v>471</v>
      </c>
      <c r="C21" s="42">
        <v>42025303</v>
      </c>
      <c r="D21" s="12" t="s">
        <v>1403</v>
      </c>
      <c r="E21" s="12" t="s">
        <v>125</v>
      </c>
      <c r="F21" s="43" t="s">
        <v>1404</v>
      </c>
      <c r="G21" s="14" t="s">
        <v>1405</v>
      </c>
      <c r="H21" s="50">
        <v>42152691</v>
      </c>
      <c r="I21" s="74">
        <v>41113</v>
      </c>
      <c r="J21" s="34">
        <v>39990</v>
      </c>
      <c r="K21" s="34">
        <v>39990</v>
      </c>
    </row>
    <row r="22" spans="1:11" ht="78.75">
      <c r="A22" s="15">
        <v>15</v>
      </c>
      <c r="B22" s="18" t="s">
        <v>532</v>
      </c>
      <c r="C22" s="144">
        <v>42156122</v>
      </c>
      <c r="D22" s="12" t="s">
        <v>1508</v>
      </c>
      <c r="E22" s="12" t="s">
        <v>125</v>
      </c>
      <c r="F22" s="14" t="s">
        <v>1509</v>
      </c>
      <c r="G22" s="14" t="s">
        <v>167</v>
      </c>
      <c r="H22" s="50">
        <v>42157439</v>
      </c>
      <c r="I22" s="74">
        <v>41143</v>
      </c>
      <c r="J22" s="34">
        <v>33660</v>
      </c>
      <c r="K22" s="34">
        <v>33660</v>
      </c>
    </row>
    <row r="23" spans="1:11" ht="33.75">
      <c r="A23" s="15">
        <v>16</v>
      </c>
      <c r="B23" s="18" t="s">
        <v>531</v>
      </c>
      <c r="C23" s="42">
        <v>42025150</v>
      </c>
      <c r="D23" s="12" t="s">
        <v>1510</v>
      </c>
      <c r="E23" s="12" t="s">
        <v>125</v>
      </c>
      <c r="F23" s="14" t="s">
        <v>1511</v>
      </c>
      <c r="G23" s="14" t="s">
        <v>1512</v>
      </c>
      <c r="H23" s="50">
        <v>42152305</v>
      </c>
      <c r="I23" s="80">
        <v>41138</v>
      </c>
      <c r="J23" s="13">
        <v>60208.52</v>
      </c>
      <c r="K23" s="81">
        <v>60208.52</v>
      </c>
    </row>
    <row r="24" spans="1:11" ht="22.5">
      <c r="A24" s="15">
        <v>17</v>
      </c>
      <c r="B24" s="28" t="s">
        <v>131</v>
      </c>
      <c r="C24" s="42">
        <v>42063507</v>
      </c>
      <c r="D24" s="12" t="s">
        <v>1518</v>
      </c>
      <c r="E24" s="12" t="s">
        <v>125</v>
      </c>
      <c r="F24" s="14" t="s">
        <v>1519</v>
      </c>
      <c r="G24" s="14" t="s">
        <v>1520</v>
      </c>
      <c r="H24" s="50">
        <v>30789982</v>
      </c>
      <c r="I24" s="80">
        <v>41122</v>
      </c>
      <c r="J24" s="13">
        <v>38476.67</v>
      </c>
      <c r="K24" s="81">
        <v>38476.67</v>
      </c>
    </row>
    <row r="25" spans="1:11" ht="67.5">
      <c r="A25" s="15">
        <v>18</v>
      </c>
      <c r="B25" s="18" t="s">
        <v>1270</v>
      </c>
      <c r="C25" s="21">
        <v>45022909</v>
      </c>
      <c r="D25" s="12" t="s">
        <v>1658</v>
      </c>
      <c r="E25" s="12" t="s">
        <v>125</v>
      </c>
      <c r="F25" s="14" t="s">
        <v>1659</v>
      </c>
      <c r="G25" s="14" t="s">
        <v>1660</v>
      </c>
      <c r="H25" s="50">
        <v>42009481</v>
      </c>
      <c r="I25" s="80">
        <v>41211</v>
      </c>
      <c r="J25" s="13">
        <v>69248.800000000003</v>
      </c>
      <c r="K25" s="81">
        <v>69248.800000000003</v>
      </c>
    </row>
    <row r="26" spans="1:11" ht="33.75">
      <c r="A26" s="15">
        <v>19</v>
      </c>
      <c r="B26" s="18" t="s">
        <v>525</v>
      </c>
      <c r="C26" s="144">
        <v>42084636</v>
      </c>
      <c r="D26" s="12" t="s">
        <v>1758</v>
      </c>
      <c r="E26" s="12" t="s">
        <v>125</v>
      </c>
      <c r="F26" s="14" t="s">
        <v>1759</v>
      </c>
      <c r="G26" s="14" t="s">
        <v>1760</v>
      </c>
      <c r="H26" s="50">
        <v>31961681</v>
      </c>
      <c r="I26" s="99">
        <v>41253</v>
      </c>
      <c r="J26" s="109">
        <v>28460</v>
      </c>
      <c r="K26" s="109">
        <v>28460</v>
      </c>
    </row>
    <row r="27" spans="1:11" ht="45">
      <c r="A27" s="15">
        <v>20</v>
      </c>
      <c r="B27" s="18" t="s">
        <v>525</v>
      </c>
      <c r="C27" s="144">
        <v>42084636</v>
      </c>
      <c r="D27" s="17" t="s">
        <v>1761</v>
      </c>
      <c r="E27" s="17" t="s">
        <v>125</v>
      </c>
      <c r="F27" s="18" t="s">
        <v>1762</v>
      </c>
      <c r="G27" s="18" t="s">
        <v>1760</v>
      </c>
      <c r="H27" s="42">
        <v>31961681</v>
      </c>
      <c r="I27" s="99">
        <v>41253</v>
      </c>
      <c r="J27" s="109">
        <v>15350</v>
      </c>
      <c r="K27" s="109">
        <v>15350</v>
      </c>
    </row>
    <row r="28" spans="1:11" s="90" customFormat="1" ht="45">
      <c r="A28" s="117">
        <v>21</v>
      </c>
      <c r="B28" s="83" t="s">
        <v>480</v>
      </c>
      <c r="C28" s="139">
        <v>42102219</v>
      </c>
      <c r="D28" s="82" t="s">
        <v>1874</v>
      </c>
      <c r="E28" s="118" t="s">
        <v>125</v>
      </c>
      <c r="F28" s="83" t="s">
        <v>1875</v>
      </c>
      <c r="G28" s="83" t="s">
        <v>1876</v>
      </c>
      <c r="H28" s="139">
        <v>35578181</v>
      </c>
      <c r="I28" s="96">
        <v>41332</v>
      </c>
      <c r="J28" s="120">
        <v>29850</v>
      </c>
      <c r="K28" s="120">
        <v>29850</v>
      </c>
    </row>
    <row r="29" spans="1:11" s="90" customFormat="1" ht="33.75">
      <c r="A29" s="117">
        <v>22</v>
      </c>
      <c r="B29" s="18" t="s">
        <v>531</v>
      </c>
      <c r="C29" s="42">
        <v>42025150</v>
      </c>
      <c r="D29" s="12" t="s">
        <v>2065</v>
      </c>
      <c r="E29" s="12" t="s">
        <v>2066</v>
      </c>
      <c r="F29" s="14" t="s">
        <v>2067</v>
      </c>
      <c r="G29" s="14" t="s">
        <v>2068</v>
      </c>
      <c r="H29" s="50">
        <v>42152674</v>
      </c>
      <c r="I29" s="96">
        <v>41425</v>
      </c>
      <c r="J29" s="120">
        <v>41459.81</v>
      </c>
      <c r="K29" s="120">
        <v>41459.81</v>
      </c>
    </row>
    <row r="30" spans="1:11" s="90" customFormat="1" ht="45">
      <c r="A30" s="117">
        <v>23</v>
      </c>
      <c r="B30" s="18" t="s">
        <v>531</v>
      </c>
      <c r="C30" s="42">
        <v>42025150</v>
      </c>
      <c r="D30" s="12" t="s">
        <v>2069</v>
      </c>
      <c r="E30" s="12" t="s">
        <v>2066</v>
      </c>
      <c r="F30" s="14" t="s">
        <v>2070</v>
      </c>
      <c r="G30" s="14" t="s">
        <v>2068</v>
      </c>
      <c r="H30" s="50">
        <v>42152674</v>
      </c>
      <c r="I30" s="96">
        <v>41425</v>
      </c>
      <c r="J30" s="120">
        <v>75093.600000000006</v>
      </c>
      <c r="K30" s="120">
        <v>75093.600000000006</v>
      </c>
    </row>
    <row r="31" spans="1:11" s="90" customFormat="1" ht="45">
      <c r="A31" s="117">
        <v>24</v>
      </c>
      <c r="B31" s="18" t="s">
        <v>1215</v>
      </c>
      <c r="C31" s="42">
        <v>42109108</v>
      </c>
      <c r="D31" s="12" t="s">
        <v>2087</v>
      </c>
      <c r="E31" s="12" t="s">
        <v>125</v>
      </c>
      <c r="F31" s="14" t="s">
        <v>2088</v>
      </c>
      <c r="G31" s="14" t="s">
        <v>2089</v>
      </c>
      <c r="H31" s="50">
        <v>35578181</v>
      </c>
      <c r="I31" s="96">
        <v>41425</v>
      </c>
      <c r="J31" s="120">
        <v>19800</v>
      </c>
      <c r="K31" s="120">
        <v>19800</v>
      </c>
    </row>
    <row r="32" spans="1:11" s="90" customFormat="1" ht="56.25">
      <c r="A32" s="117">
        <v>25</v>
      </c>
      <c r="B32" s="18" t="s">
        <v>433</v>
      </c>
      <c r="C32" s="42">
        <v>42109581</v>
      </c>
      <c r="D32" s="12" t="s">
        <v>2093</v>
      </c>
      <c r="E32" s="12" t="s">
        <v>125</v>
      </c>
      <c r="F32" s="14" t="s">
        <v>2094</v>
      </c>
      <c r="G32" s="14" t="s">
        <v>1876</v>
      </c>
      <c r="H32" s="50">
        <v>35578181</v>
      </c>
      <c r="I32" s="96">
        <v>41425</v>
      </c>
      <c r="J32" s="120">
        <v>29950</v>
      </c>
      <c r="K32" s="120">
        <v>29950</v>
      </c>
    </row>
    <row r="33" spans="1:11" s="90" customFormat="1" ht="33.75">
      <c r="A33" s="117">
        <v>26</v>
      </c>
      <c r="B33" s="18" t="s">
        <v>471</v>
      </c>
      <c r="C33" s="42">
        <v>42025303</v>
      </c>
      <c r="D33" s="12" t="s">
        <v>2196</v>
      </c>
      <c r="E33" s="12" t="s">
        <v>125</v>
      </c>
      <c r="F33" s="14" t="s">
        <v>2197</v>
      </c>
      <c r="G33" s="14" t="s">
        <v>2198</v>
      </c>
      <c r="H33" s="50">
        <v>42152691</v>
      </c>
      <c r="I33" s="96">
        <v>41527</v>
      </c>
      <c r="J33" s="120">
        <v>9972</v>
      </c>
      <c r="K33" s="120">
        <v>9972</v>
      </c>
    </row>
    <row r="34" spans="1:11" s="90" customFormat="1" ht="45">
      <c r="A34" s="117">
        <v>27</v>
      </c>
      <c r="B34" s="18" t="s">
        <v>525</v>
      </c>
      <c r="C34" s="42">
        <v>42084636</v>
      </c>
      <c r="D34" s="12" t="s">
        <v>2272</v>
      </c>
      <c r="E34" s="12" t="s">
        <v>125</v>
      </c>
      <c r="F34" s="14" t="s">
        <v>2273</v>
      </c>
      <c r="G34" s="14" t="s">
        <v>2274</v>
      </c>
      <c r="H34" s="50">
        <v>31961681</v>
      </c>
      <c r="I34" s="96">
        <v>41568</v>
      </c>
      <c r="J34" s="120">
        <v>11797.5</v>
      </c>
      <c r="K34" s="120">
        <v>11797.5</v>
      </c>
    </row>
    <row r="35" spans="1:11" s="90" customFormat="1" ht="22.5">
      <c r="A35" s="117">
        <v>28</v>
      </c>
      <c r="B35" s="18" t="s">
        <v>831</v>
      </c>
      <c r="C35" s="42">
        <v>42100356</v>
      </c>
      <c r="D35" s="12" t="s">
        <v>2305</v>
      </c>
      <c r="E35" s="12" t="s">
        <v>125</v>
      </c>
      <c r="F35" s="14" t="s">
        <v>2306</v>
      </c>
      <c r="G35" s="14" t="s">
        <v>2307</v>
      </c>
      <c r="H35" s="12" t="s">
        <v>2308</v>
      </c>
      <c r="I35" s="96">
        <v>41589</v>
      </c>
      <c r="J35" s="120">
        <v>21428.400000000001</v>
      </c>
      <c r="K35" s="120">
        <v>21428.400000000001</v>
      </c>
    </row>
    <row r="36" spans="1:11" s="90" customFormat="1" ht="45">
      <c r="A36" s="117">
        <v>29</v>
      </c>
      <c r="B36" s="18" t="s">
        <v>831</v>
      </c>
      <c r="C36" s="42">
        <v>42100356</v>
      </c>
      <c r="D36" s="12" t="s">
        <v>2309</v>
      </c>
      <c r="E36" s="12" t="s">
        <v>125</v>
      </c>
      <c r="F36" s="14" t="s">
        <v>2310</v>
      </c>
      <c r="G36" s="14" t="s">
        <v>2311</v>
      </c>
      <c r="H36" s="12">
        <v>35574101</v>
      </c>
      <c r="I36" s="96">
        <v>41589</v>
      </c>
      <c r="J36" s="120">
        <v>23490</v>
      </c>
      <c r="K36" s="120">
        <v>23490</v>
      </c>
    </row>
    <row r="37" spans="1:11" s="90" customFormat="1" ht="45">
      <c r="A37" s="117">
        <v>30</v>
      </c>
      <c r="B37" s="18" t="s">
        <v>831</v>
      </c>
      <c r="C37" s="42">
        <v>42100356</v>
      </c>
      <c r="D37" s="12" t="s">
        <v>2312</v>
      </c>
      <c r="E37" s="12" t="s">
        <v>125</v>
      </c>
      <c r="F37" s="14" t="s">
        <v>2313</v>
      </c>
      <c r="G37" s="14" t="s">
        <v>2311</v>
      </c>
      <c r="H37" s="12">
        <v>35574101</v>
      </c>
      <c r="I37" s="96">
        <v>41589</v>
      </c>
      <c r="J37" s="120">
        <v>9806</v>
      </c>
      <c r="K37" s="120">
        <v>9806</v>
      </c>
    </row>
    <row r="38" spans="1:11" s="90" customFormat="1" ht="22.5">
      <c r="A38" s="117">
        <v>31</v>
      </c>
      <c r="B38" s="18" t="s">
        <v>525</v>
      </c>
      <c r="C38" s="42">
        <v>42084636</v>
      </c>
      <c r="D38" s="12" t="s">
        <v>2358</v>
      </c>
      <c r="E38" s="12" t="s">
        <v>125</v>
      </c>
      <c r="F38" s="14" t="s">
        <v>2359</v>
      </c>
      <c r="G38" s="14" t="s">
        <v>245</v>
      </c>
      <c r="H38" s="50">
        <v>36157228</v>
      </c>
      <c r="I38" s="96">
        <v>41618</v>
      </c>
      <c r="J38" s="120">
        <v>24540</v>
      </c>
      <c r="K38" s="120">
        <v>24540</v>
      </c>
    </row>
    <row r="39" spans="1:11" s="90" customFormat="1" ht="45">
      <c r="A39" s="117">
        <v>32</v>
      </c>
      <c r="B39" s="18" t="s">
        <v>433</v>
      </c>
      <c r="C39" s="42">
        <v>42109581</v>
      </c>
      <c r="D39" s="12" t="s">
        <v>2736</v>
      </c>
      <c r="E39" s="38" t="s">
        <v>125</v>
      </c>
      <c r="F39" s="14" t="s">
        <v>2737</v>
      </c>
      <c r="G39" s="14" t="s">
        <v>2738</v>
      </c>
      <c r="H39" s="50">
        <v>45738360</v>
      </c>
      <c r="I39" s="96">
        <v>41718</v>
      </c>
      <c r="J39" s="120">
        <v>29720</v>
      </c>
      <c r="K39" s="120">
        <v>29720</v>
      </c>
    </row>
    <row r="40" spans="1:11" s="90" customFormat="1" ht="56.25">
      <c r="A40" s="117">
        <v>33</v>
      </c>
      <c r="B40" s="18" t="s">
        <v>433</v>
      </c>
      <c r="C40" s="42">
        <v>42109581</v>
      </c>
      <c r="D40" s="12" t="s">
        <v>2739</v>
      </c>
      <c r="E40" s="38" t="s">
        <v>125</v>
      </c>
      <c r="F40" s="14" t="s">
        <v>2740</v>
      </c>
      <c r="G40" s="14" t="s">
        <v>2738</v>
      </c>
      <c r="H40" s="50">
        <v>45738360</v>
      </c>
      <c r="I40" s="96">
        <v>41718</v>
      </c>
      <c r="J40" s="120">
        <v>29700</v>
      </c>
      <c r="K40" s="120">
        <v>29700</v>
      </c>
    </row>
    <row r="41" spans="1:11" s="90" customFormat="1" ht="33.75">
      <c r="A41" s="117">
        <v>34</v>
      </c>
      <c r="B41" s="18" t="s">
        <v>480</v>
      </c>
      <c r="C41" s="42">
        <v>42102219</v>
      </c>
      <c r="D41" s="12" t="s">
        <v>2796</v>
      </c>
      <c r="E41" s="38" t="s">
        <v>125</v>
      </c>
      <c r="F41" s="14" t="s">
        <v>2797</v>
      </c>
      <c r="G41" s="14" t="s">
        <v>2738</v>
      </c>
      <c r="H41" s="50">
        <v>45738360</v>
      </c>
      <c r="I41" s="96">
        <v>41717</v>
      </c>
      <c r="J41" s="120">
        <v>29810</v>
      </c>
      <c r="K41" s="120">
        <v>29810</v>
      </c>
    </row>
    <row r="42" spans="1:11" s="90" customFormat="1" ht="45">
      <c r="A42" s="117">
        <v>35</v>
      </c>
      <c r="B42" s="18" t="s">
        <v>480</v>
      </c>
      <c r="C42" s="42">
        <v>42102219</v>
      </c>
      <c r="D42" s="12" t="s">
        <v>2798</v>
      </c>
      <c r="E42" s="38" t="s">
        <v>125</v>
      </c>
      <c r="F42" s="14" t="s">
        <v>2799</v>
      </c>
      <c r="G42" s="14" t="s">
        <v>2738</v>
      </c>
      <c r="H42" s="50">
        <v>45738360</v>
      </c>
      <c r="I42" s="96">
        <v>41717</v>
      </c>
      <c r="J42" s="120">
        <v>29820</v>
      </c>
      <c r="K42" s="120">
        <v>29820</v>
      </c>
    </row>
    <row r="43" spans="1:11" s="90" customFormat="1" ht="33.75">
      <c r="A43" s="117">
        <v>36</v>
      </c>
      <c r="B43" s="18" t="s">
        <v>1215</v>
      </c>
      <c r="C43" s="42">
        <v>42109108</v>
      </c>
      <c r="D43" s="12" t="s">
        <v>2864</v>
      </c>
      <c r="E43" s="38" t="s">
        <v>125</v>
      </c>
      <c r="F43" s="14" t="s">
        <v>2865</v>
      </c>
      <c r="G43" s="14" t="s">
        <v>2738</v>
      </c>
      <c r="H43" s="50">
        <v>45738360</v>
      </c>
      <c r="I43" s="96">
        <v>41754</v>
      </c>
      <c r="J43" s="120">
        <v>19830</v>
      </c>
      <c r="K43" s="120">
        <v>19830</v>
      </c>
    </row>
    <row r="44" spans="1:11" s="90" customFormat="1" ht="56.25">
      <c r="A44" s="117">
        <v>37</v>
      </c>
      <c r="B44" s="18" t="s">
        <v>1215</v>
      </c>
      <c r="C44" s="42">
        <v>42109108</v>
      </c>
      <c r="D44" s="12" t="s">
        <v>2866</v>
      </c>
      <c r="E44" s="38" t="s">
        <v>125</v>
      </c>
      <c r="F44" s="14" t="s">
        <v>2867</v>
      </c>
      <c r="G44" s="14" t="s">
        <v>2738</v>
      </c>
      <c r="H44" s="50">
        <v>45738360</v>
      </c>
      <c r="I44" s="96">
        <v>41754</v>
      </c>
      <c r="J44" s="120">
        <v>19900</v>
      </c>
      <c r="K44" s="120">
        <v>19900</v>
      </c>
    </row>
    <row r="45" spans="1:11" s="90" customFormat="1" ht="22.5">
      <c r="A45" s="117">
        <v>38</v>
      </c>
      <c r="B45" s="18" t="s">
        <v>116</v>
      </c>
      <c r="C45" s="17">
        <v>45020205</v>
      </c>
      <c r="D45" s="12" t="s">
        <v>2890</v>
      </c>
      <c r="E45" s="38" t="s">
        <v>125</v>
      </c>
      <c r="F45" s="14" t="s">
        <v>2891</v>
      </c>
      <c r="G45" s="14" t="s">
        <v>2892</v>
      </c>
      <c r="H45" s="12">
        <v>37824236</v>
      </c>
      <c r="I45" s="96">
        <v>41771</v>
      </c>
      <c r="J45" s="120">
        <v>40150</v>
      </c>
      <c r="K45" s="120">
        <v>40150</v>
      </c>
    </row>
    <row r="46" spans="1:11" s="90" customFormat="1" ht="33.75">
      <c r="A46" s="117">
        <v>39</v>
      </c>
      <c r="B46" s="18" t="s">
        <v>116</v>
      </c>
      <c r="C46" s="17">
        <v>45020205</v>
      </c>
      <c r="D46" s="12" t="s">
        <v>2893</v>
      </c>
      <c r="E46" s="38" t="s">
        <v>125</v>
      </c>
      <c r="F46" s="14" t="s">
        <v>2894</v>
      </c>
      <c r="G46" s="14" t="s">
        <v>2892</v>
      </c>
      <c r="H46" s="12">
        <v>37824236</v>
      </c>
      <c r="I46" s="96">
        <v>41771</v>
      </c>
      <c r="J46" s="120">
        <v>34620</v>
      </c>
      <c r="K46" s="120">
        <v>34620</v>
      </c>
    </row>
    <row r="47" spans="1:11" s="90" customFormat="1" ht="33.75">
      <c r="A47" s="117">
        <v>40</v>
      </c>
      <c r="B47" s="18" t="s">
        <v>116</v>
      </c>
      <c r="C47" s="17">
        <v>45020205</v>
      </c>
      <c r="D47" s="12" t="s">
        <v>2958</v>
      </c>
      <c r="E47" s="38" t="s">
        <v>125</v>
      </c>
      <c r="F47" s="14" t="s">
        <v>2959</v>
      </c>
      <c r="G47" s="14" t="s">
        <v>2960</v>
      </c>
      <c r="H47" s="12">
        <v>45736103</v>
      </c>
      <c r="I47" s="96">
        <v>41771</v>
      </c>
      <c r="J47" s="120">
        <v>73340</v>
      </c>
      <c r="K47" s="120">
        <v>73340</v>
      </c>
    </row>
    <row r="48" spans="1:11" s="90" customFormat="1" ht="33.75">
      <c r="A48" s="117">
        <v>41</v>
      </c>
      <c r="B48" s="18" t="s">
        <v>529</v>
      </c>
      <c r="C48" s="17">
        <v>42002206</v>
      </c>
      <c r="D48" s="12" t="s">
        <v>2991</v>
      </c>
      <c r="E48" s="38" t="s">
        <v>125</v>
      </c>
      <c r="F48" s="14" t="s">
        <v>2992</v>
      </c>
      <c r="G48" s="14" t="s">
        <v>1182</v>
      </c>
      <c r="H48" s="12">
        <v>42188661</v>
      </c>
      <c r="I48" s="96">
        <v>41813</v>
      </c>
      <c r="J48" s="120">
        <v>31888</v>
      </c>
      <c r="K48" s="120">
        <v>31888</v>
      </c>
    </row>
    <row r="49" spans="1:11" s="90" customFormat="1">
      <c r="A49" s="117">
        <v>42</v>
      </c>
      <c r="B49" s="18" t="s">
        <v>529</v>
      </c>
      <c r="C49" s="17">
        <v>42002206</v>
      </c>
      <c r="D49" s="12" t="s">
        <v>2993</v>
      </c>
      <c r="E49" s="38" t="s">
        <v>125</v>
      </c>
      <c r="F49" s="14" t="s">
        <v>2994</v>
      </c>
      <c r="G49" s="14" t="s">
        <v>1182</v>
      </c>
      <c r="H49" s="12">
        <v>42188661</v>
      </c>
      <c r="I49" s="96">
        <v>41813</v>
      </c>
      <c r="J49" s="120">
        <v>32800</v>
      </c>
      <c r="K49" s="120">
        <v>32800</v>
      </c>
    </row>
    <row r="50" spans="1:11" s="90" customFormat="1" ht="33.75">
      <c r="A50" s="117">
        <v>43</v>
      </c>
      <c r="B50" s="18" t="s">
        <v>529</v>
      </c>
      <c r="C50" s="17">
        <v>42002206</v>
      </c>
      <c r="D50" s="12" t="s">
        <v>2995</v>
      </c>
      <c r="E50" s="38" t="s">
        <v>125</v>
      </c>
      <c r="F50" s="14" t="s">
        <v>2998</v>
      </c>
      <c r="G50" s="14" t="s">
        <v>2996</v>
      </c>
      <c r="H50" s="12">
        <v>42309468</v>
      </c>
      <c r="I50" s="96">
        <v>41813</v>
      </c>
      <c r="J50" s="120">
        <v>32800</v>
      </c>
      <c r="K50" s="120">
        <v>32800</v>
      </c>
    </row>
    <row r="51" spans="1:11" s="90" customFormat="1" ht="33.75">
      <c r="A51" s="117">
        <v>44</v>
      </c>
      <c r="B51" s="18" t="s">
        <v>529</v>
      </c>
      <c r="C51" s="17">
        <v>42002206</v>
      </c>
      <c r="D51" s="12" t="s">
        <v>2997</v>
      </c>
      <c r="E51" s="38" t="s">
        <v>125</v>
      </c>
      <c r="F51" s="18" t="s">
        <v>2999</v>
      </c>
      <c r="G51" s="14" t="s">
        <v>2996</v>
      </c>
      <c r="H51" s="12">
        <v>42309468</v>
      </c>
      <c r="I51" s="96">
        <v>41813</v>
      </c>
      <c r="J51" s="120">
        <v>13950</v>
      </c>
      <c r="K51" s="120">
        <v>13950</v>
      </c>
    </row>
    <row r="52" spans="1:11" s="90" customFormat="1" ht="22.5">
      <c r="A52" s="117">
        <v>45</v>
      </c>
      <c r="B52" s="18" t="s">
        <v>116</v>
      </c>
      <c r="C52" s="17">
        <v>45020205</v>
      </c>
      <c r="D52" s="12" t="s">
        <v>3080</v>
      </c>
      <c r="E52" s="38" t="s">
        <v>125</v>
      </c>
      <c r="F52" s="18" t="s">
        <v>3081</v>
      </c>
      <c r="G52" s="14" t="s">
        <v>2892</v>
      </c>
      <c r="H52" s="12">
        <v>37824236</v>
      </c>
      <c r="I52" s="96">
        <v>41848</v>
      </c>
      <c r="J52" s="120">
        <v>37422.82</v>
      </c>
      <c r="K52" s="120">
        <v>37422.82</v>
      </c>
    </row>
    <row r="53" spans="1:11" s="90" customFormat="1" ht="22.5">
      <c r="A53" s="117">
        <v>46</v>
      </c>
      <c r="B53" s="18" t="s">
        <v>529</v>
      </c>
      <c r="C53" s="17">
        <v>42002206</v>
      </c>
      <c r="D53" s="12" t="s">
        <v>3117</v>
      </c>
      <c r="E53" s="38" t="s">
        <v>125</v>
      </c>
      <c r="F53" s="18" t="s">
        <v>3118</v>
      </c>
      <c r="G53" s="14" t="s">
        <v>1182</v>
      </c>
      <c r="H53" s="12">
        <v>42188661</v>
      </c>
      <c r="I53" s="96">
        <v>41858</v>
      </c>
      <c r="J53" s="120">
        <v>32500</v>
      </c>
      <c r="K53" s="120">
        <v>32500</v>
      </c>
    </row>
    <row r="54" spans="1:11" s="90" customFormat="1" ht="33.75">
      <c r="A54" s="117">
        <v>47</v>
      </c>
      <c r="B54" s="18" t="s">
        <v>529</v>
      </c>
      <c r="C54" s="17">
        <v>42002206</v>
      </c>
      <c r="D54" s="12" t="s">
        <v>3119</v>
      </c>
      <c r="E54" s="38" t="s">
        <v>125</v>
      </c>
      <c r="F54" s="18" t="s">
        <v>3120</v>
      </c>
      <c r="G54" s="14" t="s">
        <v>1182</v>
      </c>
      <c r="H54" s="12">
        <v>42188661</v>
      </c>
      <c r="I54" s="96">
        <v>41858</v>
      </c>
      <c r="J54" s="120">
        <v>32767</v>
      </c>
      <c r="K54" s="120">
        <v>32767</v>
      </c>
    </row>
    <row r="55" spans="1:11" s="90" customFormat="1" ht="45">
      <c r="A55" s="117">
        <v>48</v>
      </c>
      <c r="B55" s="18" t="s">
        <v>1270</v>
      </c>
      <c r="C55" s="17">
        <v>45022909</v>
      </c>
      <c r="D55" s="12" t="s">
        <v>3155</v>
      </c>
      <c r="E55" s="38" t="s">
        <v>125</v>
      </c>
      <c r="F55" s="18" t="s">
        <v>3156</v>
      </c>
      <c r="G55" s="14" t="s">
        <v>1653</v>
      </c>
      <c r="H55" s="12">
        <v>45022381</v>
      </c>
      <c r="I55" s="96">
        <v>41877</v>
      </c>
      <c r="J55" s="120">
        <v>69890</v>
      </c>
      <c r="K55" s="120">
        <v>69890</v>
      </c>
    </row>
    <row r="56" spans="1:11" s="90" customFormat="1" ht="33.75">
      <c r="A56" s="117">
        <v>49</v>
      </c>
      <c r="B56" s="18" t="s">
        <v>528</v>
      </c>
      <c r="C56" s="42">
        <v>45016585</v>
      </c>
      <c r="D56" s="12" t="s">
        <v>3177</v>
      </c>
      <c r="E56" s="12" t="s">
        <v>125</v>
      </c>
      <c r="F56" s="14" t="s">
        <v>3178</v>
      </c>
      <c r="G56" s="14" t="s">
        <v>3179</v>
      </c>
      <c r="H56" s="143">
        <v>37823116</v>
      </c>
      <c r="I56" s="96">
        <v>41893</v>
      </c>
      <c r="J56" s="120">
        <v>25593.24</v>
      </c>
      <c r="K56" s="120">
        <v>25593.24</v>
      </c>
    </row>
    <row r="57" spans="1:11" s="90" customFormat="1" ht="33.75">
      <c r="A57" s="117">
        <v>50</v>
      </c>
      <c r="B57" s="18" t="s">
        <v>433</v>
      </c>
      <c r="C57" s="42">
        <v>42109581</v>
      </c>
      <c r="D57" s="12" t="s">
        <v>3181</v>
      </c>
      <c r="E57" s="12" t="s">
        <v>125</v>
      </c>
      <c r="F57" s="14" t="s">
        <v>3182</v>
      </c>
      <c r="G57" s="14" t="s">
        <v>2738</v>
      </c>
      <c r="H57" s="143">
        <v>45738360</v>
      </c>
      <c r="I57" s="96">
        <v>41894</v>
      </c>
      <c r="J57" s="120">
        <v>19750</v>
      </c>
      <c r="K57" s="120">
        <v>19750</v>
      </c>
    </row>
    <row r="58" spans="1:11" s="90" customFormat="1" ht="45">
      <c r="A58" s="117">
        <v>51</v>
      </c>
      <c r="B58" s="18" t="s">
        <v>1270</v>
      </c>
      <c r="C58" s="42">
        <v>45022909</v>
      </c>
      <c r="D58" s="12" t="s">
        <v>3194</v>
      </c>
      <c r="E58" s="12" t="s">
        <v>125</v>
      </c>
      <c r="F58" s="14" t="s">
        <v>3195</v>
      </c>
      <c r="G58" s="14" t="s">
        <v>3196</v>
      </c>
      <c r="H58" s="143">
        <v>37888358</v>
      </c>
      <c r="I58" s="96">
        <v>41904</v>
      </c>
      <c r="J58" s="120">
        <v>76680</v>
      </c>
      <c r="K58" s="120">
        <v>76680</v>
      </c>
    </row>
    <row r="59" spans="1:11" s="90" customFormat="1" ht="45">
      <c r="A59" s="117">
        <v>52</v>
      </c>
      <c r="B59" s="18" t="s">
        <v>1270</v>
      </c>
      <c r="C59" s="42">
        <v>45022909</v>
      </c>
      <c r="D59" s="12" t="s">
        <v>3197</v>
      </c>
      <c r="E59" s="12" t="s">
        <v>125</v>
      </c>
      <c r="F59" s="14" t="s">
        <v>3198</v>
      </c>
      <c r="G59" s="14" t="s">
        <v>3199</v>
      </c>
      <c r="H59" s="143">
        <v>42009880</v>
      </c>
      <c r="I59" s="96">
        <v>41904</v>
      </c>
      <c r="J59" s="120">
        <v>70614</v>
      </c>
      <c r="K59" s="120">
        <v>70614</v>
      </c>
    </row>
    <row r="60" spans="1:11" s="90" customFormat="1" ht="33.75">
      <c r="A60" s="117">
        <v>53</v>
      </c>
      <c r="B60" s="18" t="s">
        <v>525</v>
      </c>
      <c r="C60" s="42">
        <v>42084636</v>
      </c>
      <c r="D60" s="12" t="s">
        <v>3217</v>
      </c>
      <c r="E60" s="12" t="s">
        <v>125</v>
      </c>
      <c r="F60" s="14" t="s">
        <v>3218</v>
      </c>
      <c r="G60" s="14" t="s">
        <v>245</v>
      </c>
      <c r="H60" s="143">
        <v>36157228</v>
      </c>
      <c r="I60" s="96">
        <v>41897</v>
      </c>
      <c r="J60" s="120">
        <v>32740</v>
      </c>
      <c r="K60" s="120">
        <v>32740</v>
      </c>
    </row>
    <row r="61" spans="1:11" s="90" customFormat="1" ht="56.25">
      <c r="A61" s="117">
        <v>54</v>
      </c>
      <c r="B61" s="18" t="s">
        <v>124</v>
      </c>
      <c r="C61" s="42">
        <v>42025664</v>
      </c>
      <c r="D61" s="12" t="s">
        <v>3245</v>
      </c>
      <c r="E61" s="12" t="s">
        <v>125</v>
      </c>
      <c r="F61" s="14" t="s">
        <v>3246</v>
      </c>
      <c r="G61" s="14" t="s">
        <v>123</v>
      </c>
      <c r="H61" s="143">
        <v>42147573</v>
      </c>
      <c r="I61" s="96">
        <v>41912</v>
      </c>
      <c r="J61" s="120">
        <v>30915</v>
      </c>
      <c r="K61" s="120">
        <v>30915</v>
      </c>
    </row>
    <row r="62" spans="1:11" s="90" customFormat="1" ht="33.75">
      <c r="A62" s="117">
        <v>55</v>
      </c>
      <c r="B62" s="18" t="s">
        <v>275</v>
      </c>
      <c r="C62" s="42">
        <v>42089786</v>
      </c>
      <c r="D62" s="119" t="s">
        <v>3249</v>
      </c>
      <c r="E62" s="12" t="s">
        <v>125</v>
      </c>
      <c r="F62" s="14" t="s">
        <v>3247</v>
      </c>
      <c r="G62" s="14" t="s">
        <v>3248</v>
      </c>
      <c r="H62" s="143">
        <v>45741417</v>
      </c>
      <c r="I62" s="96">
        <v>41915</v>
      </c>
      <c r="J62" s="120">
        <v>45000</v>
      </c>
      <c r="K62" s="120">
        <v>45000</v>
      </c>
    </row>
    <row r="63" spans="1:11" s="90" customFormat="1" ht="45">
      <c r="A63" s="117">
        <v>56</v>
      </c>
      <c r="B63" s="18" t="s">
        <v>275</v>
      </c>
      <c r="C63" s="42">
        <v>42089786</v>
      </c>
      <c r="D63" s="119" t="s">
        <v>3253</v>
      </c>
      <c r="E63" s="12" t="s">
        <v>125</v>
      </c>
      <c r="F63" s="14" t="s">
        <v>3251</v>
      </c>
      <c r="G63" s="14" t="s">
        <v>3252</v>
      </c>
      <c r="H63" s="143">
        <v>45741417</v>
      </c>
      <c r="I63" s="96">
        <v>41915</v>
      </c>
      <c r="J63" s="120">
        <v>40000</v>
      </c>
      <c r="K63" s="120">
        <v>40000</v>
      </c>
    </row>
    <row r="64" spans="1:11" s="90" customFormat="1" ht="22.5">
      <c r="A64" s="117">
        <v>57</v>
      </c>
      <c r="B64" s="18" t="s">
        <v>131</v>
      </c>
      <c r="C64" s="42">
        <v>42063507</v>
      </c>
      <c r="D64" s="12" t="s">
        <v>3256</v>
      </c>
      <c r="E64" s="12" t="s">
        <v>125</v>
      </c>
      <c r="F64" s="14" t="s">
        <v>3257</v>
      </c>
      <c r="G64" s="14" t="s">
        <v>3258</v>
      </c>
      <c r="H64" s="143">
        <v>42060915</v>
      </c>
      <c r="I64" s="96">
        <v>41925</v>
      </c>
      <c r="J64" s="120">
        <v>36799.379999999997</v>
      </c>
      <c r="K64" s="120">
        <v>36799.379999999997</v>
      </c>
    </row>
    <row r="65" spans="1:11" s="90" customFormat="1" ht="33.75">
      <c r="A65" s="117">
        <v>58</v>
      </c>
      <c r="B65" s="18" t="s">
        <v>1280</v>
      </c>
      <c r="C65" s="42">
        <v>42090156</v>
      </c>
      <c r="D65" s="12" t="s">
        <v>3259</v>
      </c>
      <c r="E65" s="12" t="s">
        <v>125</v>
      </c>
      <c r="F65" s="14" t="s">
        <v>3260</v>
      </c>
      <c r="G65" s="14" t="s">
        <v>3261</v>
      </c>
      <c r="H65" s="143">
        <v>45741417</v>
      </c>
      <c r="I65" s="96">
        <v>41911</v>
      </c>
      <c r="J65" s="120">
        <v>30000</v>
      </c>
      <c r="K65" s="120">
        <v>30000</v>
      </c>
    </row>
    <row r="66" spans="1:11" s="40" customFormat="1" ht="22.5">
      <c r="A66" s="117">
        <v>59</v>
      </c>
      <c r="B66" s="18" t="s">
        <v>124</v>
      </c>
      <c r="C66" s="42">
        <v>42025664</v>
      </c>
      <c r="D66" s="226" t="s">
        <v>3375</v>
      </c>
      <c r="E66" s="17" t="s">
        <v>125</v>
      </c>
      <c r="F66" s="222" t="s">
        <v>3376</v>
      </c>
      <c r="G66" s="222" t="s">
        <v>119</v>
      </c>
      <c r="H66" s="227">
        <v>37919962</v>
      </c>
      <c r="I66" s="19">
        <v>41988</v>
      </c>
      <c r="J66" s="77">
        <v>21509</v>
      </c>
      <c r="K66" s="77">
        <v>21509</v>
      </c>
    </row>
    <row r="67" spans="1:11" s="40" customFormat="1" ht="56.25">
      <c r="A67" s="117">
        <v>60</v>
      </c>
      <c r="B67" s="18" t="s">
        <v>831</v>
      </c>
      <c r="C67" s="42">
        <v>42100356</v>
      </c>
      <c r="D67" s="31" t="s">
        <v>3387</v>
      </c>
      <c r="E67" s="17" t="s">
        <v>125</v>
      </c>
      <c r="F67" s="222" t="s">
        <v>3386</v>
      </c>
      <c r="G67" s="222" t="s">
        <v>3135</v>
      </c>
      <c r="H67" s="227">
        <v>35574101</v>
      </c>
      <c r="I67" s="19">
        <v>42009</v>
      </c>
      <c r="J67" s="77">
        <v>25485</v>
      </c>
      <c r="K67" s="77">
        <v>25485</v>
      </c>
    </row>
    <row r="68" spans="1:11" s="40" customFormat="1" ht="33.75">
      <c r="A68" s="117">
        <v>61</v>
      </c>
      <c r="B68" s="18" t="s">
        <v>1280</v>
      </c>
      <c r="C68" s="42">
        <v>42090156</v>
      </c>
      <c r="D68" s="226" t="s">
        <v>3388</v>
      </c>
      <c r="E68" s="17" t="s">
        <v>125</v>
      </c>
      <c r="F68" s="222" t="s">
        <v>3389</v>
      </c>
      <c r="G68" s="222" t="s">
        <v>3250</v>
      </c>
      <c r="H68" s="227">
        <v>45741417</v>
      </c>
      <c r="I68" s="19">
        <v>42011</v>
      </c>
      <c r="J68" s="77">
        <v>20000</v>
      </c>
      <c r="K68" s="77">
        <v>20000</v>
      </c>
    </row>
    <row r="69" spans="1:11" s="40" customFormat="1" ht="22.5">
      <c r="A69" s="117">
        <v>62</v>
      </c>
      <c r="B69" s="18" t="s">
        <v>531</v>
      </c>
      <c r="C69" s="42">
        <v>42025150</v>
      </c>
      <c r="D69" s="226" t="s">
        <v>3399</v>
      </c>
      <c r="E69" s="17" t="s">
        <v>125</v>
      </c>
      <c r="F69" s="222" t="s">
        <v>3400</v>
      </c>
      <c r="G69" s="222" t="s">
        <v>1512</v>
      </c>
      <c r="H69" s="227">
        <v>42152305</v>
      </c>
      <c r="I69" s="19">
        <v>42027</v>
      </c>
      <c r="J69" s="77">
        <v>55092.07</v>
      </c>
      <c r="K69" s="77">
        <v>55092.07</v>
      </c>
    </row>
    <row r="70" spans="1:11" s="40" customFormat="1" ht="33.75">
      <c r="A70" s="117">
        <v>63</v>
      </c>
      <c r="B70" s="18" t="s">
        <v>734</v>
      </c>
      <c r="C70" s="42">
        <v>42025257</v>
      </c>
      <c r="D70" s="48" t="s">
        <v>3422</v>
      </c>
      <c r="E70" s="12" t="s">
        <v>125</v>
      </c>
      <c r="F70" s="14" t="s">
        <v>3423</v>
      </c>
      <c r="G70" s="14" t="s">
        <v>3424</v>
      </c>
      <c r="H70" s="143">
        <v>37923714</v>
      </c>
      <c r="I70" s="30">
        <v>42045</v>
      </c>
      <c r="J70" s="237">
        <v>24540</v>
      </c>
      <c r="K70" s="237">
        <v>24540</v>
      </c>
    </row>
    <row r="71" spans="1:11" s="40" customFormat="1">
      <c r="A71" s="117">
        <v>64</v>
      </c>
      <c r="B71" s="18" t="s">
        <v>734</v>
      </c>
      <c r="C71" s="42">
        <v>42025257</v>
      </c>
      <c r="D71" s="48" t="s">
        <v>3425</v>
      </c>
      <c r="E71" s="12" t="s">
        <v>125</v>
      </c>
      <c r="F71" s="14" t="s">
        <v>3404</v>
      </c>
      <c r="G71" s="14" t="s">
        <v>3404</v>
      </c>
      <c r="H71" s="143">
        <v>42372801</v>
      </c>
      <c r="I71" s="30">
        <v>42046</v>
      </c>
      <c r="J71" s="237">
        <v>24870</v>
      </c>
      <c r="K71" s="237">
        <v>24870</v>
      </c>
    </row>
    <row r="72" spans="1:11" s="40" customFormat="1">
      <c r="A72" s="117">
        <v>65</v>
      </c>
      <c r="B72" s="18" t="s">
        <v>734</v>
      </c>
      <c r="C72" s="42">
        <v>42025257</v>
      </c>
      <c r="D72" s="48" t="s">
        <v>3426</v>
      </c>
      <c r="E72" s="12" t="s">
        <v>125</v>
      </c>
      <c r="F72" s="14" t="s">
        <v>3427</v>
      </c>
      <c r="G72" s="14" t="s">
        <v>3402</v>
      </c>
      <c r="H72" s="143">
        <v>42150761</v>
      </c>
      <c r="I72" s="30">
        <v>42047</v>
      </c>
      <c r="J72" s="237">
        <v>24872.400000000001</v>
      </c>
      <c r="K72" s="237">
        <v>24872.400000000001</v>
      </c>
    </row>
    <row r="73" spans="1:11" s="40" customFormat="1" ht="23.25" thickBot="1">
      <c r="A73" s="117">
        <v>66</v>
      </c>
      <c r="B73" s="18" t="s">
        <v>525</v>
      </c>
      <c r="C73" s="42">
        <v>42084636</v>
      </c>
      <c r="D73" s="48" t="s">
        <v>3430</v>
      </c>
      <c r="E73" s="12" t="s">
        <v>125</v>
      </c>
      <c r="F73" s="14" t="s">
        <v>3431</v>
      </c>
      <c r="G73" s="14" t="s">
        <v>245</v>
      </c>
      <c r="H73" s="143">
        <v>36157228</v>
      </c>
      <c r="I73" s="30">
        <v>42048</v>
      </c>
      <c r="J73" s="237">
        <v>43018</v>
      </c>
      <c r="K73" s="237">
        <v>43018</v>
      </c>
    </row>
    <row r="74" spans="1:11" ht="13.5" thickBot="1">
      <c r="A74" s="257" t="s">
        <v>24</v>
      </c>
      <c r="B74" s="258"/>
      <c r="C74" s="258"/>
      <c r="D74" s="258"/>
      <c r="E74" s="258"/>
      <c r="F74" s="258"/>
      <c r="G74" s="258"/>
      <c r="H74" s="259"/>
      <c r="I74" s="178"/>
      <c r="J74" s="169">
        <f>SUBTOTAL(9,J8:J73)</f>
        <v>2288173.9699999997</v>
      </c>
      <c r="K74" s="169">
        <f>SUBTOTAL(9,K8:K73)</f>
        <v>2288173.9699999997</v>
      </c>
    </row>
  </sheetData>
  <autoFilter ref="A7:K74"/>
  <mergeCells count="1">
    <mergeCell ref="A74:H74"/>
  </mergeCells>
  <phoneticPr fontId="8" type="noConversion"/>
  <pageMargins left="0.75" right="0.75" top="1" bottom="1" header="0.4921259845" footer="0.4921259845"/>
  <pageSetup paperSize="9" scale="1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"/>
  <sheetViews>
    <sheetView zoomScaleNormal="100" zoomScaleSheetLayoutView="100" workbookViewId="0">
      <selection activeCell="N8" sqref="N8"/>
    </sheetView>
  </sheetViews>
  <sheetFormatPr defaultRowHeight="12.75"/>
  <cols>
    <col min="1" max="1" width="7.5703125" customWidth="1"/>
    <col min="2" max="2" width="17.140625" style="3" customWidth="1"/>
    <col min="3" max="3" width="12.28515625" customWidth="1"/>
    <col min="4" max="4" width="12" customWidth="1"/>
    <col min="5" max="5" width="9" customWidth="1"/>
    <col min="6" max="6" width="19.5703125" customWidth="1"/>
    <col min="7" max="7" width="17.85546875" customWidth="1"/>
    <col min="8" max="8" width="8.42578125" customWidth="1"/>
    <col min="10" max="11" width="10.85546875" style="33" customWidth="1"/>
  </cols>
  <sheetData>
    <row r="1" spans="1:11" ht="18">
      <c r="A1" s="8" t="s">
        <v>15</v>
      </c>
    </row>
    <row r="2" spans="1:11" ht="7.5" customHeight="1">
      <c r="B2" s="24"/>
      <c r="C2" s="1"/>
      <c r="D2" s="9"/>
      <c r="E2" s="9"/>
      <c r="F2" s="9"/>
      <c r="G2" s="4"/>
      <c r="H2" s="4"/>
    </row>
    <row r="3" spans="1:11" ht="18">
      <c r="A3" s="6" t="s">
        <v>16</v>
      </c>
      <c r="B3" s="25"/>
      <c r="D3" s="6"/>
      <c r="E3" s="6"/>
      <c r="F3" s="6"/>
      <c r="G3" s="4"/>
      <c r="H3" s="4"/>
    </row>
    <row r="4" spans="1:11" ht="15" customHeight="1">
      <c r="A4" s="6" t="s">
        <v>19</v>
      </c>
      <c r="B4" s="25"/>
      <c r="D4" s="6"/>
      <c r="E4" s="6"/>
      <c r="F4" s="6"/>
      <c r="G4" s="4"/>
      <c r="H4" s="4"/>
    </row>
    <row r="5" spans="1:11" ht="12.75" customHeight="1">
      <c r="A5" s="6"/>
      <c r="B5" s="25"/>
      <c r="C5" s="36"/>
      <c r="D5" s="37"/>
      <c r="E5" s="6"/>
      <c r="F5" s="6"/>
      <c r="G5" s="5"/>
      <c r="H5" s="5"/>
      <c r="I5" s="3"/>
      <c r="J5" s="176"/>
      <c r="K5" s="176"/>
    </row>
    <row r="6" spans="1:11" ht="13.5" thickBot="1">
      <c r="A6" s="6"/>
      <c r="B6" s="25"/>
      <c r="D6" s="6"/>
      <c r="E6" s="6"/>
      <c r="F6" s="6"/>
      <c r="G6" s="5"/>
      <c r="H6" s="5"/>
    </row>
    <row r="7" spans="1:11" ht="45.75" thickBot="1">
      <c r="A7" s="241" t="s">
        <v>3468</v>
      </c>
      <c r="B7" s="241" t="s">
        <v>518</v>
      </c>
      <c r="C7" s="241" t="s">
        <v>519</v>
      </c>
      <c r="D7" s="241" t="s">
        <v>516</v>
      </c>
      <c r="E7" s="241" t="s">
        <v>511</v>
      </c>
      <c r="F7" s="241" t="s">
        <v>517</v>
      </c>
      <c r="G7" s="241" t="s">
        <v>3467</v>
      </c>
      <c r="H7" s="241" t="s">
        <v>515</v>
      </c>
      <c r="I7" s="241" t="s">
        <v>514</v>
      </c>
      <c r="J7" s="241" t="s">
        <v>513</v>
      </c>
      <c r="K7" s="241" t="s">
        <v>512</v>
      </c>
    </row>
    <row r="8" spans="1:11" ht="56.25">
      <c r="A8" s="15">
        <v>1</v>
      </c>
      <c r="B8" s="18" t="s">
        <v>525</v>
      </c>
      <c r="C8" s="42">
        <v>42084636</v>
      </c>
      <c r="D8" s="12" t="s">
        <v>99</v>
      </c>
      <c r="E8" s="12" t="s">
        <v>98</v>
      </c>
      <c r="F8" s="14" t="s">
        <v>100</v>
      </c>
      <c r="G8" s="14" t="s">
        <v>101</v>
      </c>
      <c r="H8" s="50">
        <v>37878115</v>
      </c>
      <c r="I8" s="19">
        <v>40512</v>
      </c>
      <c r="J8" s="34">
        <v>41620</v>
      </c>
      <c r="K8" s="34">
        <v>41620</v>
      </c>
    </row>
    <row r="9" spans="1:11" ht="56.25">
      <c r="A9" s="15">
        <v>2</v>
      </c>
      <c r="B9" s="18" t="s">
        <v>532</v>
      </c>
      <c r="C9" s="42">
        <v>42156122</v>
      </c>
      <c r="D9" s="12" t="s">
        <v>1464</v>
      </c>
      <c r="E9" s="12" t="s">
        <v>98</v>
      </c>
      <c r="F9" s="14" t="s">
        <v>1465</v>
      </c>
      <c r="G9" s="14" t="s">
        <v>1466</v>
      </c>
      <c r="H9" s="50">
        <v>42163331</v>
      </c>
      <c r="I9" s="19">
        <v>41116</v>
      </c>
      <c r="J9" s="13">
        <v>10970</v>
      </c>
      <c r="K9" s="13">
        <v>10970</v>
      </c>
    </row>
    <row r="10" spans="1:11" ht="22.5">
      <c r="A10" s="15">
        <v>3</v>
      </c>
      <c r="B10" s="18" t="s">
        <v>102</v>
      </c>
      <c r="C10" s="42">
        <v>42156131</v>
      </c>
      <c r="D10" s="12" t="s">
        <v>1467</v>
      </c>
      <c r="E10" s="12" t="s">
        <v>98</v>
      </c>
      <c r="F10" s="14" t="s">
        <v>1468</v>
      </c>
      <c r="G10" s="14" t="s">
        <v>1469</v>
      </c>
      <c r="H10" s="50">
        <v>37837834</v>
      </c>
      <c r="I10" s="74">
        <v>41116</v>
      </c>
      <c r="J10" s="75">
        <v>9750</v>
      </c>
      <c r="K10" s="13">
        <v>9750</v>
      </c>
    </row>
    <row r="11" spans="1:11" s="40" customFormat="1" ht="33.75">
      <c r="A11" s="15">
        <v>4</v>
      </c>
      <c r="B11" s="18" t="s">
        <v>531</v>
      </c>
      <c r="C11" s="42">
        <v>42025150</v>
      </c>
      <c r="D11" s="17" t="s">
        <v>1571</v>
      </c>
      <c r="E11" s="17" t="s">
        <v>98</v>
      </c>
      <c r="F11" s="18" t="s">
        <v>1572</v>
      </c>
      <c r="G11" s="18" t="s">
        <v>1573</v>
      </c>
      <c r="H11" s="42">
        <v>37923391</v>
      </c>
      <c r="I11" s="76">
        <v>41180</v>
      </c>
      <c r="J11" s="78">
        <v>6640</v>
      </c>
      <c r="K11" s="45">
        <v>6640</v>
      </c>
    </row>
    <row r="12" spans="1:11" ht="22.5">
      <c r="A12" s="15">
        <v>5</v>
      </c>
      <c r="B12" s="49" t="s">
        <v>102</v>
      </c>
      <c r="C12" s="145">
        <v>42156131</v>
      </c>
      <c r="D12" s="12" t="s">
        <v>1574</v>
      </c>
      <c r="E12" s="12" t="s">
        <v>98</v>
      </c>
      <c r="F12" s="14" t="s">
        <v>1575</v>
      </c>
      <c r="G12" s="14" t="s">
        <v>1576</v>
      </c>
      <c r="H12" s="50">
        <v>42156955</v>
      </c>
      <c r="I12" s="74">
        <v>41180</v>
      </c>
      <c r="J12" s="75">
        <v>11560</v>
      </c>
      <c r="K12" s="13">
        <v>11560</v>
      </c>
    </row>
    <row r="13" spans="1:11" ht="22.5">
      <c r="A13" s="15">
        <v>6</v>
      </c>
      <c r="B13" s="49" t="s">
        <v>471</v>
      </c>
      <c r="C13" s="145">
        <v>42025303</v>
      </c>
      <c r="D13" s="12" t="s">
        <v>1583</v>
      </c>
      <c r="E13" s="12" t="s">
        <v>98</v>
      </c>
      <c r="F13" s="14" t="s">
        <v>1584</v>
      </c>
      <c r="G13" s="14" t="s">
        <v>1585</v>
      </c>
      <c r="H13" s="50">
        <v>42023661</v>
      </c>
      <c r="I13" s="74">
        <v>41183</v>
      </c>
      <c r="J13" s="75">
        <v>10000</v>
      </c>
      <c r="K13" s="13">
        <v>10000</v>
      </c>
    </row>
    <row r="14" spans="1:11" ht="33.75">
      <c r="A14" s="15">
        <v>7</v>
      </c>
      <c r="B14" s="49" t="s">
        <v>471</v>
      </c>
      <c r="C14" s="145">
        <v>42025303</v>
      </c>
      <c r="D14" s="12" t="s">
        <v>1586</v>
      </c>
      <c r="E14" s="12" t="s">
        <v>98</v>
      </c>
      <c r="F14" s="14" t="s">
        <v>1587</v>
      </c>
      <c r="G14" s="14" t="s">
        <v>1585</v>
      </c>
      <c r="H14" s="50">
        <v>42023661</v>
      </c>
      <c r="I14" s="74">
        <v>41183</v>
      </c>
      <c r="J14" s="75">
        <v>10000</v>
      </c>
      <c r="K14" s="13">
        <v>10000</v>
      </c>
    </row>
    <row r="15" spans="1:11" ht="45">
      <c r="A15" s="15">
        <v>8</v>
      </c>
      <c r="B15" s="18" t="s">
        <v>1270</v>
      </c>
      <c r="C15" s="17">
        <v>45022909</v>
      </c>
      <c r="D15" s="12" t="s">
        <v>1595</v>
      </c>
      <c r="E15" s="12" t="s">
        <v>98</v>
      </c>
      <c r="F15" s="43" t="s">
        <v>1596</v>
      </c>
      <c r="G15" s="14" t="s">
        <v>1597</v>
      </c>
      <c r="H15" s="50">
        <v>31923518</v>
      </c>
      <c r="I15" s="74">
        <v>41190</v>
      </c>
      <c r="J15" s="75">
        <v>18000</v>
      </c>
      <c r="K15" s="13">
        <v>18000</v>
      </c>
    </row>
    <row r="16" spans="1:11" ht="33.75">
      <c r="A16" s="15">
        <v>9</v>
      </c>
      <c r="B16" s="18" t="s">
        <v>1270</v>
      </c>
      <c r="C16" s="17">
        <v>45022909</v>
      </c>
      <c r="D16" s="12" t="s">
        <v>1598</v>
      </c>
      <c r="E16" s="12" t="s">
        <v>98</v>
      </c>
      <c r="F16" s="43" t="s">
        <v>1599</v>
      </c>
      <c r="G16" s="14" t="s">
        <v>1600</v>
      </c>
      <c r="H16" s="50">
        <v>45022305</v>
      </c>
      <c r="I16" s="74">
        <v>41190</v>
      </c>
      <c r="J16" s="75">
        <v>26750</v>
      </c>
      <c r="K16" s="13">
        <v>26750</v>
      </c>
    </row>
    <row r="17" spans="1:11">
      <c r="A17" s="15">
        <v>10</v>
      </c>
      <c r="B17" s="18" t="s">
        <v>529</v>
      </c>
      <c r="C17" s="42">
        <v>42002206</v>
      </c>
      <c r="D17" s="12" t="s">
        <v>1603</v>
      </c>
      <c r="E17" s="12" t="s">
        <v>98</v>
      </c>
      <c r="F17" s="18" t="s">
        <v>1604</v>
      </c>
      <c r="G17" s="18" t="s">
        <v>1605</v>
      </c>
      <c r="H17" s="42">
        <v>45028371</v>
      </c>
      <c r="I17" s="74">
        <v>41185</v>
      </c>
      <c r="J17" s="75">
        <v>26545</v>
      </c>
      <c r="K17" s="13">
        <v>26545</v>
      </c>
    </row>
    <row r="18" spans="1:11" ht="45">
      <c r="A18" s="15">
        <v>11</v>
      </c>
      <c r="B18" s="18" t="s">
        <v>1215</v>
      </c>
      <c r="C18" s="42">
        <v>42109108</v>
      </c>
      <c r="D18" s="12" t="s">
        <v>1606</v>
      </c>
      <c r="E18" s="12" t="s">
        <v>98</v>
      </c>
      <c r="F18" s="14" t="s">
        <v>1607</v>
      </c>
      <c r="G18" s="14" t="s">
        <v>1608</v>
      </c>
      <c r="H18" s="50">
        <v>35578181</v>
      </c>
      <c r="I18" s="74">
        <v>41185</v>
      </c>
      <c r="J18" s="75">
        <v>61500</v>
      </c>
      <c r="K18" s="13">
        <v>61500</v>
      </c>
    </row>
    <row r="19" spans="1:11" ht="56.25">
      <c r="A19" s="15">
        <v>12</v>
      </c>
      <c r="B19" s="18" t="s">
        <v>433</v>
      </c>
      <c r="C19" s="42">
        <v>42109574</v>
      </c>
      <c r="D19" s="12" t="s">
        <v>1609</v>
      </c>
      <c r="E19" s="12" t="s">
        <v>98</v>
      </c>
      <c r="F19" s="14" t="s">
        <v>1610</v>
      </c>
      <c r="G19" s="14" t="s">
        <v>1608</v>
      </c>
      <c r="H19" s="50">
        <v>35578181</v>
      </c>
      <c r="I19" s="84">
        <v>41185</v>
      </c>
      <c r="J19" s="75">
        <v>30000</v>
      </c>
      <c r="K19" s="13">
        <v>30000</v>
      </c>
    </row>
    <row r="20" spans="1:11" ht="45">
      <c r="A20" s="15">
        <v>13</v>
      </c>
      <c r="B20" s="18" t="s">
        <v>1270</v>
      </c>
      <c r="C20" s="17">
        <v>45022909</v>
      </c>
      <c r="D20" s="12" t="s">
        <v>1651</v>
      </c>
      <c r="E20" s="12" t="s">
        <v>98</v>
      </c>
      <c r="F20" s="14" t="s">
        <v>1652</v>
      </c>
      <c r="G20" s="14" t="s">
        <v>1653</v>
      </c>
      <c r="H20" s="50">
        <v>45022381</v>
      </c>
      <c r="I20" s="84">
        <v>41212</v>
      </c>
      <c r="J20" s="75">
        <v>24000</v>
      </c>
      <c r="K20" s="13">
        <v>24000</v>
      </c>
    </row>
    <row r="21" spans="1:11" ht="83.25" customHeight="1">
      <c r="A21" s="15">
        <v>14</v>
      </c>
      <c r="B21" s="18" t="s">
        <v>480</v>
      </c>
      <c r="C21" s="42">
        <v>42102219</v>
      </c>
      <c r="D21" s="12" t="s">
        <v>1670</v>
      </c>
      <c r="E21" s="12" t="s">
        <v>98</v>
      </c>
      <c r="F21" s="14" t="s">
        <v>1671</v>
      </c>
      <c r="G21" s="14" t="s">
        <v>1672</v>
      </c>
      <c r="H21" s="50">
        <v>45007578</v>
      </c>
      <c r="I21" s="99">
        <v>41225</v>
      </c>
      <c r="J21" s="105">
        <v>57900</v>
      </c>
      <c r="K21" s="105">
        <v>57900</v>
      </c>
    </row>
    <row r="22" spans="1:11" ht="67.5">
      <c r="A22" s="15">
        <v>15</v>
      </c>
      <c r="B22" s="18" t="s">
        <v>480</v>
      </c>
      <c r="C22" s="42">
        <v>42102219</v>
      </c>
      <c r="D22" s="12" t="s">
        <v>1673</v>
      </c>
      <c r="E22" s="12" t="s">
        <v>98</v>
      </c>
      <c r="F22" s="14" t="s">
        <v>1674</v>
      </c>
      <c r="G22" s="14" t="s">
        <v>1608</v>
      </c>
      <c r="H22" s="50">
        <v>35578181</v>
      </c>
      <c r="I22" s="99">
        <v>41218</v>
      </c>
      <c r="J22" s="105">
        <v>57900</v>
      </c>
      <c r="K22" s="105">
        <v>57900</v>
      </c>
    </row>
    <row r="23" spans="1:11" ht="67.5">
      <c r="A23" s="15">
        <v>16</v>
      </c>
      <c r="B23" s="18" t="s">
        <v>480</v>
      </c>
      <c r="C23" s="42">
        <v>42102219</v>
      </c>
      <c r="D23" s="12" t="s">
        <v>1675</v>
      </c>
      <c r="E23" s="12" t="s">
        <v>98</v>
      </c>
      <c r="F23" s="14" t="s">
        <v>1676</v>
      </c>
      <c r="G23" s="14" t="s">
        <v>1677</v>
      </c>
      <c r="H23" s="50">
        <v>45009384</v>
      </c>
      <c r="I23" s="99">
        <v>41220</v>
      </c>
      <c r="J23" s="105">
        <v>57900</v>
      </c>
      <c r="K23" s="105">
        <v>57900</v>
      </c>
    </row>
    <row r="24" spans="1:11" ht="33.75">
      <c r="A24" s="15">
        <v>17</v>
      </c>
      <c r="B24" s="110" t="s">
        <v>526</v>
      </c>
      <c r="C24" s="139">
        <v>42113091</v>
      </c>
      <c r="D24" s="82" t="s">
        <v>1763</v>
      </c>
      <c r="E24" s="82" t="s">
        <v>98</v>
      </c>
      <c r="F24" s="83" t="s">
        <v>1764</v>
      </c>
      <c r="G24" s="83" t="s">
        <v>1765</v>
      </c>
      <c r="H24" s="139">
        <v>35984163</v>
      </c>
      <c r="I24" s="99">
        <v>41264</v>
      </c>
      <c r="J24" s="109">
        <v>4500</v>
      </c>
      <c r="K24" s="109">
        <v>4500</v>
      </c>
    </row>
    <row r="25" spans="1:11" ht="33.75">
      <c r="A25" s="15">
        <v>18</v>
      </c>
      <c r="B25" s="110" t="s">
        <v>526</v>
      </c>
      <c r="C25" s="139">
        <v>42113091</v>
      </c>
      <c r="D25" s="82" t="s">
        <v>1766</v>
      </c>
      <c r="E25" s="82" t="s">
        <v>98</v>
      </c>
      <c r="F25" s="83" t="s">
        <v>1767</v>
      </c>
      <c r="G25" s="83" t="s">
        <v>1765</v>
      </c>
      <c r="H25" s="139">
        <v>35984163</v>
      </c>
      <c r="I25" s="99">
        <v>41264</v>
      </c>
      <c r="J25" s="109">
        <v>4500</v>
      </c>
      <c r="K25" s="109">
        <v>4500</v>
      </c>
    </row>
    <row r="26" spans="1:11" ht="33.75">
      <c r="A26" s="15">
        <v>19</v>
      </c>
      <c r="B26" s="110" t="s">
        <v>526</v>
      </c>
      <c r="C26" s="139">
        <v>42113091</v>
      </c>
      <c r="D26" s="82" t="s">
        <v>1768</v>
      </c>
      <c r="E26" s="82" t="s">
        <v>98</v>
      </c>
      <c r="F26" s="83" t="s">
        <v>1769</v>
      </c>
      <c r="G26" s="83" t="s">
        <v>1765</v>
      </c>
      <c r="H26" s="139">
        <v>35984163</v>
      </c>
      <c r="I26" s="99">
        <v>41264</v>
      </c>
      <c r="J26" s="109">
        <v>4500</v>
      </c>
      <c r="K26" s="109">
        <v>4500</v>
      </c>
    </row>
    <row r="27" spans="1:11" ht="45">
      <c r="A27" s="15">
        <v>20</v>
      </c>
      <c r="B27" s="110" t="s">
        <v>526</v>
      </c>
      <c r="C27" s="139">
        <v>42113091</v>
      </c>
      <c r="D27" s="82" t="s">
        <v>1770</v>
      </c>
      <c r="E27" s="82" t="s">
        <v>98</v>
      </c>
      <c r="F27" s="83" t="s">
        <v>1771</v>
      </c>
      <c r="G27" s="83" t="s">
        <v>1765</v>
      </c>
      <c r="H27" s="139">
        <v>35984163</v>
      </c>
      <c r="I27" s="99">
        <v>41264</v>
      </c>
      <c r="J27" s="109">
        <v>4500</v>
      </c>
      <c r="K27" s="109">
        <v>4500</v>
      </c>
    </row>
    <row r="28" spans="1:11" ht="22.5">
      <c r="A28" s="15">
        <v>21</v>
      </c>
      <c r="B28" s="18" t="s">
        <v>831</v>
      </c>
      <c r="C28" s="42">
        <v>42100356</v>
      </c>
      <c r="D28" s="12" t="s">
        <v>1978</v>
      </c>
      <c r="E28" s="12" t="s">
        <v>98</v>
      </c>
      <c r="F28" s="14" t="s">
        <v>1979</v>
      </c>
      <c r="G28" s="14" t="s">
        <v>2000</v>
      </c>
      <c r="H28" s="50">
        <v>45738271</v>
      </c>
      <c r="I28" s="122">
        <v>41390</v>
      </c>
      <c r="J28" s="78">
        <v>49680</v>
      </c>
      <c r="K28" s="78">
        <v>49680</v>
      </c>
    </row>
    <row r="29" spans="1:11" ht="22.5">
      <c r="A29" s="15">
        <v>22</v>
      </c>
      <c r="B29" s="18" t="s">
        <v>831</v>
      </c>
      <c r="C29" s="42">
        <v>42100356</v>
      </c>
      <c r="D29" s="12" t="s">
        <v>1980</v>
      </c>
      <c r="E29" s="12" t="s">
        <v>98</v>
      </c>
      <c r="F29" s="14" t="s">
        <v>1981</v>
      </c>
      <c r="G29" s="14" t="s">
        <v>1999</v>
      </c>
      <c r="H29" s="50">
        <v>45007284</v>
      </c>
      <c r="I29" s="122">
        <v>41390</v>
      </c>
      <c r="J29" s="78">
        <v>49415</v>
      </c>
      <c r="K29" s="78">
        <v>49415</v>
      </c>
    </row>
    <row r="30" spans="1:11" ht="33.75">
      <c r="A30" s="15">
        <v>23</v>
      </c>
      <c r="B30" s="18" t="s">
        <v>372</v>
      </c>
      <c r="C30" s="17">
        <v>42063418</v>
      </c>
      <c r="D30" s="12" t="s">
        <v>2038</v>
      </c>
      <c r="E30" s="12" t="s">
        <v>98</v>
      </c>
      <c r="F30" s="14" t="s">
        <v>2039</v>
      </c>
      <c r="G30" s="14" t="s">
        <v>2040</v>
      </c>
      <c r="H30" s="50">
        <v>42216281</v>
      </c>
      <c r="I30" s="122">
        <v>41429</v>
      </c>
      <c r="J30" s="78">
        <v>9349.2000000000007</v>
      </c>
      <c r="K30" s="78">
        <v>9349.2000000000007</v>
      </c>
    </row>
    <row r="31" spans="1:11" ht="45">
      <c r="A31" s="15">
        <v>24</v>
      </c>
      <c r="B31" s="18" t="s">
        <v>1215</v>
      </c>
      <c r="C31" s="42">
        <v>42109108</v>
      </c>
      <c r="D31" s="12" t="s">
        <v>2085</v>
      </c>
      <c r="E31" s="12" t="s">
        <v>98</v>
      </c>
      <c r="F31" s="14" t="s">
        <v>2086</v>
      </c>
      <c r="G31" s="14" t="s">
        <v>1876</v>
      </c>
      <c r="H31" s="50">
        <v>35578181</v>
      </c>
      <c r="I31" s="122">
        <v>41425</v>
      </c>
      <c r="J31" s="78">
        <v>61600</v>
      </c>
      <c r="K31" s="78">
        <v>61600</v>
      </c>
    </row>
    <row r="32" spans="1:11" ht="67.5">
      <c r="A32" s="15">
        <v>25</v>
      </c>
      <c r="B32" s="18" t="s">
        <v>433</v>
      </c>
      <c r="C32" s="42">
        <v>42109581</v>
      </c>
      <c r="D32" s="12" t="s">
        <v>2090</v>
      </c>
      <c r="E32" s="12" t="s">
        <v>98</v>
      </c>
      <c r="F32" s="14" t="s">
        <v>2091</v>
      </c>
      <c r="G32" s="14" t="s">
        <v>2092</v>
      </c>
      <c r="H32" s="50">
        <v>45734747</v>
      </c>
      <c r="I32" s="122">
        <v>41425</v>
      </c>
      <c r="J32" s="78">
        <v>29900</v>
      </c>
      <c r="K32" s="78">
        <v>29900</v>
      </c>
    </row>
    <row r="33" spans="1:11" ht="22.5">
      <c r="A33" s="15">
        <v>26</v>
      </c>
      <c r="B33" s="18" t="s">
        <v>471</v>
      </c>
      <c r="C33" s="42">
        <v>42025303</v>
      </c>
      <c r="D33" s="12" t="s">
        <v>2215</v>
      </c>
      <c r="E33" s="12" t="s">
        <v>98</v>
      </c>
      <c r="F33" s="14" t="s">
        <v>2216</v>
      </c>
      <c r="G33" s="14" t="s">
        <v>2217</v>
      </c>
      <c r="H33" s="50">
        <v>42276021</v>
      </c>
      <c r="I33" s="122">
        <v>41535</v>
      </c>
      <c r="J33" s="78">
        <v>9163.6</v>
      </c>
      <c r="K33" s="78">
        <v>9163.6</v>
      </c>
    </row>
    <row r="34" spans="1:11" ht="22.5">
      <c r="A34" s="15">
        <v>27</v>
      </c>
      <c r="B34" s="18" t="s">
        <v>525</v>
      </c>
      <c r="C34" s="42">
        <v>42084636</v>
      </c>
      <c r="D34" s="12" t="s">
        <v>2284</v>
      </c>
      <c r="E34" s="12" t="s">
        <v>98</v>
      </c>
      <c r="F34" s="14" t="s">
        <v>2285</v>
      </c>
      <c r="G34" s="14" t="s">
        <v>2286</v>
      </c>
      <c r="H34" s="50">
        <v>37885154</v>
      </c>
      <c r="I34" s="122">
        <v>41575</v>
      </c>
      <c r="J34" s="78">
        <v>19800</v>
      </c>
      <c r="K34" s="78">
        <v>19800</v>
      </c>
    </row>
    <row r="35" spans="1:11" ht="33.75">
      <c r="A35" s="15">
        <v>28</v>
      </c>
      <c r="B35" s="18" t="s">
        <v>372</v>
      </c>
      <c r="C35" s="17">
        <v>42063418</v>
      </c>
      <c r="D35" s="12" t="s">
        <v>2287</v>
      </c>
      <c r="E35" s="12" t="s">
        <v>98</v>
      </c>
      <c r="F35" s="14" t="s">
        <v>2288</v>
      </c>
      <c r="G35" s="14" t="s">
        <v>2289</v>
      </c>
      <c r="H35" s="50">
        <v>42216281</v>
      </c>
      <c r="I35" s="122">
        <v>41551</v>
      </c>
      <c r="J35" s="78">
        <v>8284</v>
      </c>
      <c r="K35" s="78">
        <v>8284</v>
      </c>
    </row>
    <row r="36" spans="1:11" ht="22.5">
      <c r="A36" s="15">
        <v>29</v>
      </c>
      <c r="B36" s="18" t="s">
        <v>531</v>
      </c>
      <c r="C36" s="42">
        <v>42025150</v>
      </c>
      <c r="D36" s="12" t="s">
        <v>2522</v>
      </c>
      <c r="E36" s="12" t="s">
        <v>98</v>
      </c>
      <c r="F36" s="14" t="s">
        <v>2523</v>
      </c>
      <c r="G36" s="14" t="s">
        <v>2524</v>
      </c>
      <c r="H36" s="50">
        <v>42275946</v>
      </c>
      <c r="I36" s="122">
        <v>41655</v>
      </c>
      <c r="J36" s="78">
        <v>6409.68</v>
      </c>
      <c r="K36" s="78">
        <v>6409.68</v>
      </c>
    </row>
    <row r="37" spans="1:11" ht="22.5">
      <c r="A37" s="15">
        <v>30</v>
      </c>
      <c r="B37" s="18" t="s">
        <v>734</v>
      </c>
      <c r="C37" s="17">
        <v>42025257</v>
      </c>
      <c r="D37" s="12" t="s">
        <v>2531</v>
      </c>
      <c r="E37" s="12" t="s">
        <v>98</v>
      </c>
      <c r="F37" s="14" t="s">
        <v>2532</v>
      </c>
      <c r="G37" s="14" t="s">
        <v>2040</v>
      </c>
      <c r="H37" s="50">
        <v>42216281</v>
      </c>
      <c r="I37" s="122">
        <v>41662</v>
      </c>
      <c r="J37" s="78">
        <v>6103.2</v>
      </c>
      <c r="K37" s="78">
        <v>6103.2</v>
      </c>
    </row>
    <row r="38" spans="1:11" ht="33.75">
      <c r="A38" s="15">
        <v>31</v>
      </c>
      <c r="B38" s="18" t="s">
        <v>1270</v>
      </c>
      <c r="C38" s="17">
        <v>45022909</v>
      </c>
      <c r="D38" s="12" t="s">
        <v>2746</v>
      </c>
      <c r="E38" s="12" t="s">
        <v>98</v>
      </c>
      <c r="F38" s="14" t="s">
        <v>2747</v>
      </c>
      <c r="G38" s="14" t="s">
        <v>1765</v>
      </c>
      <c r="H38" s="50">
        <v>35984163</v>
      </c>
      <c r="I38" s="122">
        <v>41722</v>
      </c>
      <c r="J38" s="78">
        <v>18946.849999999999</v>
      </c>
      <c r="K38" s="78">
        <v>18946.849999999999</v>
      </c>
    </row>
    <row r="39" spans="1:11" ht="22.5">
      <c r="A39" s="15">
        <v>32</v>
      </c>
      <c r="B39" s="18" t="s">
        <v>1270</v>
      </c>
      <c r="C39" s="17">
        <v>45022909</v>
      </c>
      <c r="D39" s="12" t="s">
        <v>2748</v>
      </c>
      <c r="E39" s="12" t="s">
        <v>98</v>
      </c>
      <c r="F39" s="14" t="s">
        <v>2749</v>
      </c>
      <c r="G39" s="14" t="s">
        <v>2750</v>
      </c>
      <c r="H39" s="50">
        <v>37818236</v>
      </c>
      <c r="I39" s="122">
        <v>41722</v>
      </c>
      <c r="J39" s="78">
        <v>25250</v>
      </c>
      <c r="K39" s="78">
        <v>25250</v>
      </c>
    </row>
    <row r="40" spans="1:11" ht="56.25">
      <c r="A40" s="15">
        <v>33</v>
      </c>
      <c r="B40" s="18" t="s">
        <v>107</v>
      </c>
      <c r="C40" s="42">
        <v>42119430</v>
      </c>
      <c r="D40" s="12" t="s">
        <v>3063</v>
      </c>
      <c r="E40" s="12" t="s">
        <v>98</v>
      </c>
      <c r="F40" s="14" t="s">
        <v>3064</v>
      </c>
      <c r="G40" s="14" t="s">
        <v>3065</v>
      </c>
      <c r="H40" s="143">
        <v>36107298</v>
      </c>
      <c r="I40" s="122">
        <v>41863</v>
      </c>
      <c r="J40" s="78">
        <v>9960</v>
      </c>
      <c r="K40" s="78">
        <v>9960</v>
      </c>
    </row>
    <row r="41" spans="1:11" ht="67.5">
      <c r="A41" s="15">
        <v>34</v>
      </c>
      <c r="B41" s="18" t="s">
        <v>1617</v>
      </c>
      <c r="C41" s="17">
        <v>42119430</v>
      </c>
      <c r="D41" s="12" t="s">
        <v>3066</v>
      </c>
      <c r="E41" s="12" t="s">
        <v>98</v>
      </c>
      <c r="F41" s="14" t="s">
        <v>3067</v>
      </c>
      <c r="G41" s="14" t="s">
        <v>3068</v>
      </c>
      <c r="H41" s="143">
        <v>36107298</v>
      </c>
      <c r="I41" s="122">
        <v>41863</v>
      </c>
      <c r="J41" s="78">
        <v>5040</v>
      </c>
      <c r="K41" s="78">
        <v>5040</v>
      </c>
    </row>
    <row r="42" spans="1:11" ht="33.75">
      <c r="A42" s="15">
        <v>35</v>
      </c>
      <c r="B42" s="18" t="s">
        <v>471</v>
      </c>
      <c r="C42" s="17">
        <v>42025303</v>
      </c>
      <c r="D42" s="12" t="s">
        <v>3074</v>
      </c>
      <c r="E42" s="12" t="s">
        <v>98</v>
      </c>
      <c r="F42" s="14" t="s">
        <v>3075</v>
      </c>
      <c r="G42" s="14" t="s">
        <v>2217</v>
      </c>
      <c r="H42" s="143">
        <v>42276021</v>
      </c>
      <c r="I42" s="122">
        <v>41843</v>
      </c>
      <c r="J42" s="78">
        <v>8710</v>
      </c>
      <c r="K42" s="78">
        <v>8710</v>
      </c>
    </row>
    <row r="43" spans="1:11" ht="33.75">
      <c r="A43" s="15">
        <v>36</v>
      </c>
      <c r="B43" s="18" t="s">
        <v>471</v>
      </c>
      <c r="C43" s="17">
        <v>42025303</v>
      </c>
      <c r="D43" s="12" t="s">
        <v>3076</v>
      </c>
      <c r="E43" s="12" t="s">
        <v>98</v>
      </c>
      <c r="F43" s="14" t="s">
        <v>3077</v>
      </c>
      <c r="G43" s="14" t="s">
        <v>2217</v>
      </c>
      <c r="H43" s="143">
        <v>42276021</v>
      </c>
      <c r="I43" s="122">
        <v>41843</v>
      </c>
      <c r="J43" s="78">
        <v>10000</v>
      </c>
      <c r="K43" s="78">
        <v>10000</v>
      </c>
    </row>
    <row r="44" spans="1:11" ht="33.75">
      <c r="A44" s="15">
        <v>37</v>
      </c>
      <c r="B44" s="18" t="s">
        <v>471</v>
      </c>
      <c r="C44" s="17">
        <v>42025303</v>
      </c>
      <c r="D44" s="12" t="s">
        <v>3078</v>
      </c>
      <c r="E44" s="12" t="s">
        <v>98</v>
      </c>
      <c r="F44" s="14" t="s">
        <v>3079</v>
      </c>
      <c r="G44" s="14" t="s">
        <v>2217</v>
      </c>
      <c r="H44" s="143">
        <v>42276021</v>
      </c>
      <c r="I44" s="122">
        <v>41843</v>
      </c>
      <c r="J44" s="78">
        <v>9349.2000000000007</v>
      </c>
      <c r="K44" s="78">
        <v>9349.2000000000007</v>
      </c>
    </row>
    <row r="45" spans="1:11" ht="45">
      <c r="A45" s="15">
        <v>38</v>
      </c>
      <c r="B45" s="18" t="s">
        <v>831</v>
      </c>
      <c r="C45" s="17">
        <v>42100356</v>
      </c>
      <c r="D45" s="12" t="s">
        <v>3133</v>
      </c>
      <c r="E45" s="12" t="s">
        <v>98</v>
      </c>
      <c r="F45" s="14" t="s">
        <v>3134</v>
      </c>
      <c r="G45" s="14" t="s">
        <v>3135</v>
      </c>
      <c r="H45" s="143">
        <v>35574101</v>
      </c>
      <c r="I45" s="122">
        <v>41865</v>
      </c>
      <c r="J45" s="78">
        <v>7000</v>
      </c>
      <c r="K45" s="78">
        <v>7000</v>
      </c>
    </row>
    <row r="46" spans="1:11" ht="45">
      <c r="A46" s="15">
        <v>39</v>
      </c>
      <c r="B46" s="18" t="s">
        <v>885</v>
      </c>
      <c r="C46" s="17">
        <v>42089069</v>
      </c>
      <c r="D46" s="12" t="s">
        <v>3147</v>
      </c>
      <c r="E46" s="12" t="s">
        <v>98</v>
      </c>
      <c r="F46" s="14" t="s">
        <v>3148</v>
      </c>
      <c r="G46" s="14" t="s">
        <v>3149</v>
      </c>
      <c r="H46" s="143">
        <v>45739307</v>
      </c>
      <c r="I46" s="122">
        <v>41865</v>
      </c>
      <c r="J46" s="78">
        <v>15000</v>
      </c>
      <c r="K46" s="78">
        <v>15000</v>
      </c>
    </row>
    <row r="47" spans="1:11" ht="33.75">
      <c r="A47" s="15">
        <v>40</v>
      </c>
      <c r="B47" s="18" t="s">
        <v>885</v>
      </c>
      <c r="C47" s="17">
        <v>42089069</v>
      </c>
      <c r="D47" s="12" t="s">
        <v>3151</v>
      </c>
      <c r="E47" s="12" t="s">
        <v>98</v>
      </c>
      <c r="F47" s="14" t="s">
        <v>3152</v>
      </c>
      <c r="G47" s="14" t="s">
        <v>3149</v>
      </c>
      <c r="H47" s="143">
        <v>45739307</v>
      </c>
      <c r="I47" s="122">
        <v>41865</v>
      </c>
      <c r="J47" s="78">
        <v>15000</v>
      </c>
      <c r="K47" s="78">
        <v>15000</v>
      </c>
    </row>
    <row r="48" spans="1:11" ht="22.5">
      <c r="A48" s="15">
        <v>41</v>
      </c>
      <c r="B48" s="18" t="s">
        <v>275</v>
      </c>
      <c r="C48" s="17">
        <v>42089786</v>
      </c>
      <c r="D48" s="12" t="s">
        <v>3153</v>
      </c>
      <c r="E48" s="12" t="s">
        <v>98</v>
      </c>
      <c r="F48" s="14" t="s">
        <v>3154</v>
      </c>
      <c r="G48" s="14" t="s">
        <v>3150</v>
      </c>
      <c r="H48" s="143">
        <v>45739307</v>
      </c>
      <c r="I48" s="122">
        <v>41866</v>
      </c>
      <c r="J48" s="78">
        <v>15000</v>
      </c>
      <c r="K48" s="78">
        <v>15000</v>
      </c>
    </row>
    <row r="49" spans="1:11" ht="33.75">
      <c r="A49" s="15">
        <v>42</v>
      </c>
      <c r="B49" s="18" t="s">
        <v>124</v>
      </c>
      <c r="C49" s="17">
        <v>42025664</v>
      </c>
      <c r="D49" s="12" t="s">
        <v>3167</v>
      </c>
      <c r="E49" s="12" t="s">
        <v>98</v>
      </c>
      <c r="F49" s="14" t="s">
        <v>3168</v>
      </c>
      <c r="G49" s="14" t="s">
        <v>1585</v>
      </c>
      <c r="H49" s="143">
        <v>42023661</v>
      </c>
      <c r="I49" s="122">
        <v>41871</v>
      </c>
      <c r="J49" s="78">
        <v>16284</v>
      </c>
      <c r="K49" s="78">
        <v>16284</v>
      </c>
    </row>
    <row r="50" spans="1:11" ht="33.75">
      <c r="A50" s="15">
        <v>43</v>
      </c>
      <c r="B50" s="18" t="s">
        <v>124</v>
      </c>
      <c r="C50" s="17">
        <v>42025664</v>
      </c>
      <c r="D50" s="12" t="s">
        <v>3169</v>
      </c>
      <c r="E50" s="12" t="s">
        <v>98</v>
      </c>
      <c r="F50" s="14" t="s">
        <v>3170</v>
      </c>
      <c r="G50" s="14" t="s">
        <v>3171</v>
      </c>
      <c r="H50" s="143">
        <v>42147581</v>
      </c>
      <c r="I50" s="122">
        <v>41873</v>
      </c>
      <c r="J50" s="78">
        <v>16536</v>
      </c>
      <c r="K50" s="78">
        <v>16536</v>
      </c>
    </row>
    <row r="51" spans="1:11" ht="33.75">
      <c r="A51" s="15">
        <v>44</v>
      </c>
      <c r="B51" s="18" t="s">
        <v>525</v>
      </c>
      <c r="C51" s="17">
        <v>42084636</v>
      </c>
      <c r="D51" s="12" t="s">
        <v>3172</v>
      </c>
      <c r="E51" s="12" t="s">
        <v>98</v>
      </c>
      <c r="F51" s="14" t="s">
        <v>3173</v>
      </c>
      <c r="G51" s="14" t="s">
        <v>101</v>
      </c>
      <c r="H51" s="143">
        <v>37878115</v>
      </c>
      <c r="I51" s="122">
        <v>41890</v>
      </c>
      <c r="J51" s="78">
        <v>51656</v>
      </c>
      <c r="K51" s="78">
        <v>51656</v>
      </c>
    </row>
    <row r="52" spans="1:11" ht="22.5">
      <c r="A52" s="15">
        <v>45</v>
      </c>
      <c r="B52" s="18" t="s">
        <v>525</v>
      </c>
      <c r="C52" s="17">
        <v>42084636</v>
      </c>
      <c r="D52" s="12" t="s">
        <v>3174</v>
      </c>
      <c r="E52" s="12" t="s">
        <v>98</v>
      </c>
      <c r="F52" s="14" t="s">
        <v>3175</v>
      </c>
      <c r="G52" s="14" t="s">
        <v>101</v>
      </c>
      <c r="H52" s="143">
        <v>37878115</v>
      </c>
      <c r="I52" s="122">
        <v>41890</v>
      </c>
      <c r="J52" s="78">
        <v>50420</v>
      </c>
      <c r="K52" s="78">
        <v>50420</v>
      </c>
    </row>
    <row r="53" spans="1:11" ht="22.5" customHeight="1">
      <c r="A53" s="15">
        <v>46</v>
      </c>
      <c r="B53" s="18" t="s">
        <v>372</v>
      </c>
      <c r="C53" s="42">
        <v>42063418</v>
      </c>
      <c r="D53" s="12" t="s">
        <v>3183</v>
      </c>
      <c r="E53" s="12" t="s">
        <v>98</v>
      </c>
      <c r="F53" s="14" t="s">
        <v>3184</v>
      </c>
      <c r="G53" s="14" t="s">
        <v>3185</v>
      </c>
      <c r="H53" s="143">
        <v>37927353</v>
      </c>
      <c r="I53" s="122">
        <v>41900</v>
      </c>
      <c r="J53" s="78">
        <v>9320</v>
      </c>
      <c r="K53" s="78">
        <v>9320</v>
      </c>
    </row>
    <row r="54" spans="1:11" ht="22.5" customHeight="1">
      <c r="A54" s="15">
        <v>47</v>
      </c>
      <c r="B54" s="18" t="s">
        <v>831</v>
      </c>
      <c r="C54" s="42">
        <v>42100356</v>
      </c>
      <c r="D54" s="12" t="s">
        <v>3186</v>
      </c>
      <c r="E54" s="12" t="s">
        <v>98</v>
      </c>
      <c r="F54" s="14" t="s">
        <v>3187</v>
      </c>
      <c r="G54" s="14" t="s">
        <v>1999</v>
      </c>
      <c r="H54" s="143">
        <v>45007284</v>
      </c>
      <c r="I54" s="122">
        <v>41901</v>
      </c>
      <c r="J54" s="78">
        <v>39900</v>
      </c>
      <c r="K54" s="78">
        <v>39900</v>
      </c>
    </row>
    <row r="55" spans="1:11" ht="22.5" customHeight="1">
      <c r="A55" s="15">
        <v>48</v>
      </c>
      <c r="B55" s="18" t="s">
        <v>527</v>
      </c>
      <c r="C55" s="42">
        <v>36103942</v>
      </c>
      <c r="D55" s="12" t="s">
        <v>3188</v>
      </c>
      <c r="E55" s="12" t="s">
        <v>98</v>
      </c>
      <c r="F55" s="14" t="s">
        <v>3189</v>
      </c>
      <c r="G55" s="14" t="s">
        <v>164</v>
      </c>
      <c r="H55" s="143">
        <v>37966154</v>
      </c>
      <c r="I55" s="122">
        <v>41901</v>
      </c>
      <c r="J55" s="78">
        <v>10000</v>
      </c>
      <c r="K55" s="78">
        <v>10000</v>
      </c>
    </row>
    <row r="56" spans="1:11" ht="22.5" customHeight="1">
      <c r="A56" s="15">
        <v>49</v>
      </c>
      <c r="B56" s="18" t="s">
        <v>527</v>
      </c>
      <c r="C56" s="42">
        <v>36103942</v>
      </c>
      <c r="D56" s="12" t="s">
        <v>3190</v>
      </c>
      <c r="E56" s="12" t="s">
        <v>98</v>
      </c>
      <c r="F56" s="14" t="s">
        <v>3191</v>
      </c>
      <c r="G56" s="14" t="s">
        <v>164</v>
      </c>
      <c r="H56" s="143">
        <v>37966154</v>
      </c>
      <c r="I56" s="122">
        <v>41901</v>
      </c>
      <c r="J56" s="78">
        <v>10000</v>
      </c>
      <c r="K56" s="78">
        <v>10000</v>
      </c>
    </row>
    <row r="57" spans="1:11" ht="22.5" customHeight="1">
      <c r="A57" s="15">
        <v>50</v>
      </c>
      <c r="B57" s="18" t="s">
        <v>527</v>
      </c>
      <c r="C57" s="42">
        <v>36103942</v>
      </c>
      <c r="D57" s="12" t="s">
        <v>3192</v>
      </c>
      <c r="E57" s="12" t="s">
        <v>98</v>
      </c>
      <c r="F57" s="14" t="s">
        <v>3193</v>
      </c>
      <c r="G57" s="14" t="s">
        <v>164</v>
      </c>
      <c r="H57" s="143">
        <v>37966154</v>
      </c>
      <c r="I57" s="122">
        <v>41901</v>
      </c>
      <c r="J57" s="78">
        <v>10000</v>
      </c>
      <c r="K57" s="78">
        <v>10000</v>
      </c>
    </row>
    <row r="58" spans="1:11" ht="22.5" customHeight="1">
      <c r="A58" s="15">
        <v>51</v>
      </c>
      <c r="B58" s="18" t="s">
        <v>831</v>
      </c>
      <c r="C58" s="42">
        <v>42100356</v>
      </c>
      <c r="D58" s="12" t="s">
        <v>3200</v>
      </c>
      <c r="E58" s="12" t="s">
        <v>98</v>
      </c>
      <c r="F58" s="14" t="s">
        <v>3201</v>
      </c>
      <c r="G58" s="14" t="s">
        <v>3202</v>
      </c>
      <c r="H58" s="143">
        <v>31298486</v>
      </c>
      <c r="I58" s="122">
        <v>41904</v>
      </c>
      <c r="J58" s="78">
        <v>15000</v>
      </c>
      <c r="K58" s="78">
        <v>15000</v>
      </c>
    </row>
    <row r="59" spans="1:11" ht="22.5" customHeight="1">
      <c r="A59" s="15">
        <v>52</v>
      </c>
      <c r="B59" s="18" t="s">
        <v>526</v>
      </c>
      <c r="C59" s="42">
        <v>42113091</v>
      </c>
      <c r="D59" s="12" t="s">
        <v>3203</v>
      </c>
      <c r="E59" s="12" t="s">
        <v>98</v>
      </c>
      <c r="F59" s="14" t="s">
        <v>3204</v>
      </c>
      <c r="G59" s="14" t="s">
        <v>1765</v>
      </c>
      <c r="H59" s="143">
        <v>35984163</v>
      </c>
      <c r="I59" s="96">
        <v>41904</v>
      </c>
      <c r="J59" s="78">
        <v>4500</v>
      </c>
      <c r="K59" s="78">
        <v>4500</v>
      </c>
    </row>
    <row r="60" spans="1:11" ht="22.5" customHeight="1">
      <c r="A60" s="15">
        <v>53</v>
      </c>
      <c r="B60" s="18" t="s">
        <v>526</v>
      </c>
      <c r="C60" s="42">
        <v>42113091</v>
      </c>
      <c r="D60" s="12" t="s">
        <v>3205</v>
      </c>
      <c r="E60" s="12" t="s">
        <v>98</v>
      </c>
      <c r="F60" s="14" t="s">
        <v>3206</v>
      </c>
      <c r="G60" s="14" t="s">
        <v>1765</v>
      </c>
      <c r="H60" s="143">
        <v>35984163</v>
      </c>
      <c r="I60" s="96">
        <v>41904</v>
      </c>
      <c r="J60" s="78">
        <v>4500</v>
      </c>
      <c r="K60" s="78">
        <v>4500</v>
      </c>
    </row>
    <row r="61" spans="1:11" ht="22.5" customHeight="1">
      <c r="A61" s="15">
        <v>54</v>
      </c>
      <c r="B61" s="18" t="s">
        <v>526</v>
      </c>
      <c r="C61" s="42">
        <v>42113091</v>
      </c>
      <c r="D61" s="12" t="s">
        <v>3207</v>
      </c>
      <c r="E61" s="12" t="s">
        <v>98</v>
      </c>
      <c r="F61" s="14" t="s">
        <v>3208</v>
      </c>
      <c r="G61" s="14" t="s">
        <v>1765</v>
      </c>
      <c r="H61" s="143">
        <v>35984163</v>
      </c>
      <c r="I61" s="96">
        <v>41904</v>
      </c>
      <c r="J61" s="78">
        <v>4500</v>
      </c>
      <c r="K61" s="78">
        <v>4500</v>
      </c>
    </row>
    <row r="62" spans="1:11" ht="22.5" customHeight="1">
      <c r="A62" s="15">
        <v>55</v>
      </c>
      <c r="B62" s="18" t="s">
        <v>1280</v>
      </c>
      <c r="C62" s="42">
        <v>42090156</v>
      </c>
      <c r="D62" s="12" t="s">
        <v>3262</v>
      </c>
      <c r="E62" s="12" t="s">
        <v>98</v>
      </c>
      <c r="F62" s="14" t="s">
        <v>3263</v>
      </c>
      <c r="G62" s="14" t="s">
        <v>3264</v>
      </c>
      <c r="H62" s="143">
        <v>45739307</v>
      </c>
      <c r="I62" s="96">
        <v>41919</v>
      </c>
      <c r="J62" s="78">
        <v>20000</v>
      </c>
      <c r="K62" s="78">
        <v>20000</v>
      </c>
    </row>
    <row r="63" spans="1:11" ht="22.5" customHeight="1">
      <c r="A63" s="15">
        <v>56</v>
      </c>
      <c r="B63" s="18" t="s">
        <v>1270</v>
      </c>
      <c r="C63" s="42">
        <v>45022909</v>
      </c>
      <c r="D63" s="48">
        <v>430441300096</v>
      </c>
      <c r="E63" s="12" t="s">
        <v>98</v>
      </c>
      <c r="F63" s="14" t="s">
        <v>3288</v>
      </c>
      <c r="G63" s="14" t="s">
        <v>3289</v>
      </c>
      <c r="H63" s="143">
        <v>37945823</v>
      </c>
      <c r="I63" s="96">
        <v>41940</v>
      </c>
      <c r="J63" s="78">
        <v>18552</v>
      </c>
      <c r="K63" s="78">
        <v>18552</v>
      </c>
    </row>
    <row r="64" spans="1:11" ht="22.5" customHeight="1">
      <c r="A64" s="15">
        <v>57</v>
      </c>
      <c r="B64" s="18" t="s">
        <v>1270</v>
      </c>
      <c r="C64" s="42">
        <v>45022909</v>
      </c>
      <c r="D64" s="48">
        <v>430441300099</v>
      </c>
      <c r="E64" s="12" t="s">
        <v>98</v>
      </c>
      <c r="F64" s="14" t="s">
        <v>3290</v>
      </c>
      <c r="G64" s="14" t="s">
        <v>3291</v>
      </c>
      <c r="H64" s="143">
        <v>37829211</v>
      </c>
      <c r="I64" s="96">
        <v>41940</v>
      </c>
      <c r="J64" s="78">
        <v>18502</v>
      </c>
      <c r="K64" s="78">
        <v>18502</v>
      </c>
    </row>
    <row r="65" spans="1:11" ht="22.5" customHeight="1">
      <c r="A65" s="15">
        <v>58</v>
      </c>
      <c r="B65" s="18" t="s">
        <v>480</v>
      </c>
      <c r="C65" s="42">
        <v>42102219</v>
      </c>
      <c r="D65" s="48">
        <v>430581300068</v>
      </c>
      <c r="E65" s="12" t="s">
        <v>98</v>
      </c>
      <c r="F65" s="14" t="s">
        <v>3294</v>
      </c>
      <c r="G65" s="14" t="s">
        <v>3295</v>
      </c>
      <c r="H65" s="143">
        <v>45009384</v>
      </c>
      <c r="I65" s="96">
        <v>41968</v>
      </c>
      <c r="J65" s="78">
        <v>50000</v>
      </c>
      <c r="K65" s="78">
        <v>50000</v>
      </c>
    </row>
    <row r="66" spans="1:11" ht="22.5" customHeight="1">
      <c r="A66" s="15">
        <v>59</v>
      </c>
      <c r="B66" s="18" t="s">
        <v>480</v>
      </c>
      <c r="C66" s="42">
        <v>42102219</v>
      </c>
      <c r="D66" s="48">
        <v>430581300067</v>
      </c>
      <c r="E66" s="12" t="s">
        <v>98</v>
      </c>
      <c r="F66" s="14" t="s">
        <v>3296</v>
      </c>
      <c r="G66" s="14" t="s">
        <v>3135</v>
      </c>
      <c r="H66" s="143">
        <v>35574101</v>
      </c>
      <c r="I66" s="96">
        <v>41968</v>
      </c>
      <c r="J66" s="78">
        <v>38000</v>
      </c>
      <c r="K66" s="78">
        <v>38000</v>
      </c>
    </row>
    <row r="67" spans="1:11" ht="22.5" customHeight="1">
      <c r="A67" s="15">
        <v>60</v>
      </c>
      <c r="B67" s="18" t="s">
        <v>480</v>
      </c>
      <c r="C67" s="42">
        <v>42102219</v>
      </c>
      <c r="D67" s="48">
        <v>430581300066</v>
      </c>
      <c r="E67" s="12" t="s">
        <v>98</v>
      </c>
      <c r="F67" s="14" t="s">
        <v>3297</v>
      </c>
      <c r="G67" s="14" t="s">
        <v>2092</v>
      </c>
      <c r="H67" s="143">
        <v>45734747</v>
      </c>
      <c r="I67" s="96">
        <v>41968</v>
      </c>
      <c r="J67" s="78">
        <v>70000</v>
      </c>
      <c r="K67" s="78">
        <v>70000</v>
      </c>
    </row>
    <row r="68" spans="1:11" ht="22.5" customHeight="1">
      <c r="A68" s="15">
        <v>61</v>
      </c>
      <c r="B68" s="18" t="s">
        <v>480</v>
      </c>
      <c r="C68" s="42">
        <v>42102219</v>
      </c>
      <c r="D68" s="48">
        <v>430581300065</v>
      </c>
      <c r="E68" s="12" t="s">
        <v>98</v>
      </c>
      <c r="F68" s="14" t="s">
        <v>3298</v>
      </c>
      <c r="G68" s="14" t="s">
        <v>2092</v>
      </c>
      <c r="H68" s="143">
        <v>45734747</v>
      </c>
      <c r="I68" s="96">
        <v>41968</v>
      </c>
      <c r="J68" s="78">
        <v>35500</v>
      </c>
      <c r="K68" s="78">
        <v>35500</v>
      </c>
    </row>
    <row r="69" spans="1:11" ht="22.5" customHeight="1">
      <c r="A69" s="15">
        <v>62</v>
      </c>
      <c r="B69" s="18" t="s">
        <v>116</v>
      </c>
      <c r="C69" s="42">
        <v>45020205</v>
      </c>
      <c r="D69" s="48">
        <v>430021300039</v>
      </c>
      <c r="E69" s="12" t="s">
        <v>98</v>
      </c>
      <c r="F69" s="14" t="s">
        <v>3299</v>
      </c>
      <c r="G69" s="14" t="s">
        <v>3300</v>
      </c>
      <c r="H69" s="143">
        <v>45736103</v>
      </c>
      <c r="I69" s="96">
        <v>41967</v>
      </c>
      <c r="J69" s="78">
        <v>69560</v>
      </c>
      <c r="K69" s="78">
        <v>69560</v>
      </c>
    </row>
    <row r="70" spans="1:11" ht="22.5" customHeight="1">
      <c r="A70" s="15">
        <v>63</v>
      </c>
      <c r="B70" s="18" t="s">
        <v>116</v>
      </c>
      <c r="C70" s="42">
        <v>45020205</v>
      </c>
      <c r="D70" s="48">
        <v>430021300038</v>
      </c>
      <c r="E70" s="12" t="s">
        <v>98</v>
      </c>
      <c r="F70" s="14" t="s">
        <v>3301</v>
      </c>
      <c r="G70" s="14" t="s">
        <v>3302</v>
      </c>
      <c r="H70" s="143">
        <v>42303630</v>
      </c>
      <c r="I70" s="96">
        <v>41964</v>
      </c>
      <c r="J70" s="78">
        <v>69520</v>
      </c>
      <c r="K70" s="78">
        <v>69520</v>
      </c>
    </row>
    <row r="71" spans="1:11" ht="22.5" customHeight="1">
      <c r="A71" s="15">
        <v>64</v>
      </c>
      <c r="B71" s="18" t="s">
        <v>116</v>
      </c>
      <c r="C71" s="42">
        <v>45020205</v>
      </c>
      <c r="D71" s="48">
        <v>430021300037</v>
      </c>
      <c r="E71" s="12" t="s">
        <v>98</v>
      </c>
      <c r="F71" s="14" t="s">
        <v>3303</v>
      </c>
      <c r="G71" s="14" t="s">
        <v>3304</v>
      </c>
      <c r="H71" s="143">
        <v>42003644</v>
      </c>
      <c r="I71" s="96">
        <v>41964</v>
      </c>
      <c r="J71" s="78">
        <v>68920</v>
      </c>
      <c r="K71" s="78">
        <v>68920</v>
      </c>
    </row>
    <row r="72" spans="1:11" ht="22.5" customHeight="1">
      <c r="A72" s="15">
        <v>65</v>
      </c>
      <c r="B72" s="18" t="s">
        <v>734</v>
      </c>
      <c r="C72" s="42">
        <v>42025257</v>
      </c>
      <c r="D72" s="48">
        <v>430781300085</v>
      </c>
      <c r="E72" s="12" t="s">
        <v>98</v>
      </c>
      <c r="F72" s="14" t="s">
        <v>3364</v>
      </c>
      <c r="G72" s="14" t="s">
        <v>3365</v>
      </c>
      <c r="H72" s="143">
        <v>37923536</v>
      </c>
      <c r="I72" s="96">
        <v>41977</v>
      </c>
      <c r="J72" s="78">
        <v>6860</v>
      </c>
      <c r="K72" s="78">
        <v>6860</v>
      </c>
    </row>
    <row r="73" spans="1:11" s="40" customFormat="1" ht="22.5" customHeight="1">
      <c r="A73" s="15">
        <v>66</v>
      </c>
      <c r="B73" s="18" t="s">
        <v>734</v>
      </c>
      <c r="C73" s="42">
        <v>42025257</v>
      </c>
      <c r="D73" s="15">
        <v>430781300086</v>
      </c>
      <c r="E73" s="17" t="s">
        <v>98</v>
      </c>
      <c r="F73" s="18" t="s">
        <v>3367</v>
      </c>
      <c r="G73" s="18" t="s">
        <v>3368</v>
      </c>
      <c r="H73" s="146">
        <v>42280320</v>
      </c>
      <c r="I73" s="19">
        <v>41983</v>
      </c>
      <c r="J73" s="78">
        <v>7200</v>
      </c>
      <c r="K73" s="78">
        <v>7200</v>
      </c>
    </row>
    <row r="74" spans="1:11" s="40" customFormat="1" ht="22.5" customHeight="1">
      <c r="A74" s="15">
        <v>67</v>
      </c>
      <c r="B74" s="18" t="s">
        <v>471</v>
      </c>
      <c r="C74" s="42">
        <v>42025303</v>
      </c>
      <c r="D74" s="15">
        <v>430471400078</v>
      </c>
      <c r="E74" s="17" t="s">
        <v>98</v>
      </c>
      <c r="F74" s="18" t="s">
        <v>3379</v>
      </c>
      <c r="G74" s="18" t="s">
        <v>3380</v>
      </c>
      <c r="H74" s="146">
        <v>42144779</v>
      </c>
      <c r="I74" s="19">
        <v>41992</v>
      </c>
      <c r="J74" s="78">
        <v>20568</v>
      </c>
      <c r="K74" s="78">
        <v>20568</v>
      </c>
    </row>
    <row r="75" spans="1:11" s="40" customFormat="1" ht="22.5" customHeight="1">
      <c r="A75" s="15">
        <v>68</v>
      </c>
      <c r="B75" s="18" t="s">
        <v>471</v>
      </c>
      <c r="C75" s="42">
        <v>42025303</v>
      </c>
      <c r="D75" s="15">
        <v>430471400077</v>
      </c>
      <c r="E75" s="17" t="s">
        <v>98</v>
      </c>
      <c r="F75" s="18" t="s">
        <v>3381</v>
      </c>
      <c r="G75" s="18" t="s">
        <v>2217</v>
      </c>
      <c r="H75" s="146">
        <v>42276021</v>
      </c>
      <c r="I75" s="19">
        <v>41991</v>
      </c>
      <c r="J75" s="78">
        <v>25300</v>
      </c>
      <c r="K75" s="78">
        <v>25300</v>
      </c>
    </row>
    <row r="76" spans="1:11" s="40" customFormat="1" ht="22.5" customHeight="1">
      <c r="A76" s="15">
        <v>69</v>
      </c>
      <c r="B76" s="27" t="s">
        <v>471</v>
      </c>
      <c r="C76" s="217">
        <v>42025303</v>
      </c>
      <c r="D76" s="230">
        <v>430471400076</v>
      </c>
      <c r="E76" s="29" t="s">
        <v>98</v>
      </c>
      <c r="F76" s="27" t="s">
        <v>3382</v>
      </c>
      <c r="G76" s="27" t="s">
        <v>1585</v>
      </c>
      <c r="H76" s="231">
        <v>42023661</v>
      </c>
      <c r="I76" s="232">
        <v>41991</v>
      </c>
      <c r="J76" s="233">
        <v>30000</v>
      </c>
      <c r="K76" s="233">
        <v>30000</v>
      </c>
    </row>
    <row r="77" spans="1:11" s="40" customFormat="1" ht="22.5" customHeight="1">
      <c r="A77" s="15">
        <v>70</v>
      </c>
      <c r="B77" s="27" t="s">
        <v>526</v>
      </c>
      <c r="C77" s="217">
        <v>42113091</v>
      </c>
      <c r="D77" s="230">
        <v>430091400077</v>
      </c>
      <c r="E77" s="29" t="s">
        <v>98</v>
      </c>
      <c r="F77" s="27" t="s">
        <v>3383</v>
      </c>
      <c r="G77" s="27" t="s">
        <v>1765</v>
      </c>
      <c r="H77" s="231">
        <v>35984163</v>
      </c>
      <c r="I77" s="232">
        <v>42009</v>
      </c>
      <c r="J77" s="233">
        <v>4375</v>
      </c>
      <c r="K77" s="233">
        <v>4375</v>
      </c>
    </row>
    <row r="78" spans="1:11" s="40" customFormat="1" ht="33.75">
      <c r="A78" s="15">
        <v>71</v>
      </c>
      <c r="B78" s="27" t="s">
        <v>526</v>
      </c>
      <c r="C78" s="217">
        <v>42113091</v>
      </c>
      <c r="D78" s="230">
        <v>430091400076</v>
      </c>
      <c r="E78" s="29" t="s">
        <v>98</v>
      </c>
      <c r="F78" s="27" t="s">
        <v>3384</v>
      </c>
      <c r="G78" s="27" t="s">
        <v>1765</v>
      </c>
      <c r="H78" s="231">
        <v>35984163</v>
      </c>
      <c r="I78" s="232">
        <v>42009</v>
      </c>
      <c r="J78" s="233">
        <v>4375</v>
      </c>
      <c r="K78" s="233">
        <v>4375</v>
      </c>
    </row>
    <row r="79" spans="1:11" s="40" customFormat="1" ht="45">
      <c r="A79" s="15">
        <v>72</v>
      </c>
      <c r="B79" s="27" t="s">
        <v>526</v>
      </c>
      <c r="C79" s="217">
        <v>42113091</v>
      </c>
      <c r="D79" s="230">
        <v>430091400075</v>
      </c>
      <c r="E79" s="29" t="s">
        <v>98</v>
      </c>
      <c r="F79" s="27" t="s">
        <v>3385</v>
      </c>
      <c r="G79" s="27" t="s">
        <v>1765</v>
      </c>
      <c r="H79" s="231">
        <v>35984163</v>
      </c>
      <c r="I79" s="232">
        <v>42009</v>
      </c>
      <c r="J79" s="233">
        <v>7510</v>
      </c>
      <c r="K79" s="233">
        <v>7510</v>
      </c>
    </row>
    <row r="80" spans="1:11" s="40" customFormat="1" ht="22.5">
      <c r="A80" s="15">
        <v>73</v>
      </c>
      <c r="B80" s="18" t="s">
        <v>734</v>
      </c>
      <c r="C80" s="42">
        <v>42025257</v>
      </c>
      <c r="D80" s="48">
        <v>430781400114</v>
      </c>
      <c r="E80" s="12" t="s">
        <v>98</v>
      </c>
      <c r="F80" s="14" t="s">
        <v>3401</v>
      </c>
      <c r="G80" s="14" t="s">
        <v>3402</v>
      </c>
      <c r="H80" s="143">
        <v>42150761</v>
      </c>
      <c r="I80" s="30">
        <v>42030</v>
      </c>
      <c r="J80" s="78">
        <v>7000</v>
      </c>
      <c r="K80" s="78">
        <v>7000</v>
      </c>
    </row>
    <row r="81" spans="1:11" s="40" customFormat="1" ht="22.5">
      <c r="A81" s="15">
        <v>74</v>
      </c>
      <c r="B81" s="18" t="s">
        <v>734</v>
      </c>
      <c r="C81" s="42">
        <v>42025257</v>
      </c>
      <c r="D81" s="15">
        <v>430781400115</v>
      </c>
      <c r="E81" s="29" t="s">
        <v>98</v>
      </c>
      <c r="F81" s="18" t="s">
        <v>3403</v>
      </c>
      <c r="G81" s="18" t="s">
        <v>3404</v>
      </c>
      <c r="H81" s="146">
        <v>42372801</v>
      </c>
      <c r="I81" s="19">
        <v>42027</v>
      </c>
      <c r="J81" s="78">
        <v>7188</v>
      </c>
      <c r="K81" s="78">
        <v>7188</v>
      </c>
    </row>
    <row r="82" spans="1:11" s="40" customFormat="1" ht="22.5">
      <c r="A82" s="15">
        <v>75</v>
      </c>
      <c r="B82" s="27" t="s">
        <v>734</v>
      </c>
      <c r="C82" s="217">
        <v>42025257</v>
      </c>
      <c r="D82" s="230">
        <v>430781400116</v>
      </c>
      <c r="E82" s="29" t="s">
        <v>98</v>
      </c>
      <c r="F82" s="27" t="s">
        <v>3405</v>
      </c>
      <c r="G82" s="27" t="s">
        <v>3368</v>
      </c>
      <c r="H82" s="231">
        <v>42280320</v>
      </c>
      <c r="I82" s="232">
        <v>42026</v>
      </c>
      <c r="J82" s="233">
        <v>7104</v>
      </c>
      <c r="K82" s="233">
        <v>7104</v>
      </c>
    </row>
    <row r="83" spans="1:11" s="40" customFormat="1" ht="45">
      <c r="A83" s="15">
        <v>76</v>
      </c>
      <c r="B83" s="18" t="s">
        <v>734</v>
      </c>
      <c r="C83" s="42">
        <v>42025257</v>
      </c>
      <c r="D83" s="15">
        <v>430781400117</v>
      </c>
      <c r="E83" s="17" t="s">
        <v>98</v>
      </c>
      <c r="F83" s="18" t="s">
        <v>3406</v>
      </c>
      <c r="G83" s="18" t="s">
        <v>3407</v>
      </c>
      <c r="H83" s="146">
        <v>36121487</v>
      </c>
      <c r="I83" s="19">
        <v>42027</v>
      </c>
      <c r="J83" s="78">
        <v>7200</v>
      </c>
      <c r="K83" s="78">
        <v>7200</v>
      </c>
    </row>
    <row r="84" spans="1:11" s="40" customFormat="1" ht="90">
      <c r="A84" s="15">
        <v>77</v>
      </c>
      <c r="B84" s="18" t="s">
        <v>433</v>
      </c>
      <c r="C84" s="42">
        <v>42109581</v>
      </c>
      <c r="D84" s="48">
        <v>430571400070</v>
      </c>
      <c r="E84" s="12" t="s">
        <v>98</v>
      </c>
      <c r="F84" s="14" t="s">
        <v>3410</v>
      </c>
      <c r="G84" s="14" t="s">
        <v>3409</v>
      </c>
      <c r="H84" s="143">
        <v>45733741</v>
      </c>
      <c r="I84" s="30">
        <v>42032</v>
      </c>
      <c r="J84" s="237">
        <v>30000</v>
      </c>
      <c r="K84" s="237">
        <v>30000</v>
      </c>
    </row>
    <row r="85" spans="1:11" s="40" customFormat="1" ht="90.75" customHeight="1">
      <c r="A85" s="15">
        <v>78</v>
      </c>
      <c r="B85" s="18" t="s">
        <v>1215</v>
      </c>
      <c r="C85" s="42">
        <v>42109108</v>
      </c>
      <c r="D85" s="238">
        <v>430811400068</v>
      </c>
      <c r="E85" s="51" t="s">
        <v>98</v>
      </c>
      <c r="F85" s="222" t="s">
        <v>3411</v>
      </c>
      <c r="G85" s="14" t="s">
        <v>3409</v>
      </c>
      <c r="H85" s="227">
        <v>45733741</v>
      </c>
      <c r="I85" s="30">
        <v>42032</v>
      </c>
      <c r="J85" s="237">
        <v>59880</v>
      </c>
      <c r="K85" s="237">
        <v>59880</v>
      </c>
    </row>
    <row r="86" spans="1:11" s="40" customFormat="1" ht="33.75">
      <c r="A86" s="15">
        <v>79</v>
      </c>
      <c r="B86" s="18" t="s">
        <v>103</v>
      </c>
      <c r="C86" s="42">
        <v>42116252</v>
      </c>
      <c r="D86" s="238">
        <v>430281400063</v>
      </c>
      <c r="E86" s="51" t="s">
        <v>98</v>
      </c>
      <c r="F86" s="222" t="s">
        <v>3412</v>
      </c>
      <c r="G86" s="14" t="s">
        <v>3413</v>
      </c>
      <c r="H86" s="227">
        <v>35984163</v>
      </c>
      <c r="I86" s="30">
        <v>42032</v>
      </c>
      <c r="J86" s="237">
        <v>8727.69</v>
      </c>
      <c r="K86" s="237">
        <v>8727.69</v>
      </c>
    </row>
    <row r="87" spans="1:11" s="40" customFormat="1" ht="33.75">
      <c r="A87" s="15">
        <v>80</v>
      </c>
      <c r="B87" s="18" t="s">
        <v>103</v>
      </c>
      <c r="C87" s="42">
        <v>42116252</v>
      </c>
      <c r="D87" s="238">
        <v>430281400062</v>
      </c>
      <c r="E87" s="51" t="s">
        <v>98</v>
      </c>
      <c r="F87" s="222" t="s">
        <v>3414</v>
      </c>
      <c r="G87" s="14" t="s">
        <v>3413</v>
      </c>
      <c r="H87" s="227">
        <v>35984163</v>
      </c>
      <c r="I87" s="30">
        <v>42032</v>
      </c>
      <c r="J87" s="237">
        <v>8078.12</v>
      </c>
      <c r="K87" s="237">
        <v>8078.12</v>
      </c>
    </row>
    <row r="88" spans="1:11" s="40" customFormat="1" ht="33.75">
      <c r="A88" s="15">
        <v>81</v>
      </c>
      <c r="B88" s="18" t="s">
        <v>103</v>
      </c>
      <c r="C88" s="42">
        <v>42116252</v>
      </c>
      <c r="D88" s="238">
        <v>430281400061</v>
      </c>
      <c r="E88" s="51" t="s">
        <v>98</v>
      </c>
      <c r="F88" s="222" t="s">
        <v>3415</v>
      </c>
      <c r="G88" s="14" t="s">
        <v>3413</v>
      </c>
      <c r="H88" s="227">
        <v>35984163</v>
      </c>
      <c r="I88" s="30">
        <v>42032</v>
      </c>
      <c r="J88" s="237">
        <v>8351.52</v>
      </c>
      <c r="K88" s="237">
        <v>8351.52</v>
      </c>
    </row>
    <row r="89" spans="1:11" s="40" customFormat="1" ht="45">
      <c r="A89" s="15">
        <v>82</v>
      </c>
      <c r="B89" s="18" t="s">
        <v>103</v>
      </c>
      <c r="C89" s="42">
        <v>42116252</v>
      </c>
      <c r="D89" s="238">
        <v>430281400060</v>
      </c>
      <c r="E89" s="51" t="s">
        <v>98</v>
      </c>
      <c r="F89" s="222" t="s">
        <v>3416</v>
      </c>
      <c r="G89" s="14" t="s">
        <v>3413</v>
      </c>
      <c r="H89" s="227">
        <v>35984163</v>
      </c>
      <c r="I89" s="30">
        <v>42032</v>
      </c>
      <c r="J89" s="237">
        <v>8418.1299999999992</v>
      </c>
      <c r="K89" s="237">
        <v>8418.1299999999992</v>
      </c>
    </row>
    <row r="90" spans="1:11" s="40" customFormat="1" ht="90">
      <c r="A90" s="15">
        <v>83</v>
      </c>
      <c r="B90" s="18" t="s">
        <v>480</v>
      </c>
      <c r="C90" s="42">
        <v>42102219</v>
      </c>
      <c r="D90" s="238">
        <v>430581400071</v>
      </c>
      <c r="E90" s="51" t="s">
        <v>98</v>
      </c>
      <c r="F90" s="222" t="s">
        <v>3408</v>
      </c>
      <c r="G90" s="14" t="s">
        <v>3409</v>
      </c>
      <c r="H90" s="227">
        <v>45733741</v>
      </c>
      <c r="I90" s="30">
        <v>42038</v>
      </c>
      <c r="J90" s="237">
        <v>50000</v>
      </c>
      <c r="K90" s="237">
        <v>50000</v>
      </c>
    </row>
    <row r="91" spans="1:11" s="40" customFormat="1" ht="33.75">
      <c r="A91" s="15">
        <v>84</v>
      </c>
      <c r="B91" s="18" t="s">
        <v>480</v>
      </c>
      <c r="C91" s="42">
        <v>42102219</v>
      </c>
      <c r="D91" s="238">
        <v>430581400070</v>
      </c>
      <c r="E91" s="51" t="s">
        <v>98</v>
      </c>
      <c r="F91" s="222" t="s">
        <v>3417</v>
      </c>
      <c r="G91" s="14" t="s">
        <v>2092</v>
      </c>
      <c r="H91" s="227">
        <v>45734747</v>
      </c>
      <c r="I91" s="30">
        <v>42037</v>
      </c>
      <c r="J91" s="237">
        <v>49700</v>
      </c>
      <c r="K91" s="237">
        <v>49700</v>
      </c>
    </row>
    <row r="92" spans="1:11" s="40" customFormat="1" ht="33.75">
      <c r="A92" s="15">
        <v>85</v>
      </c>
      <c r="B92" s="18" t="s">
        <v>1280</v>
      </c>
      <c r="C92" s="42">
        <v>42090156</v>
      </c>
      <c r="D92" s="238">
        <v>430721400081</v>
      </c>
      <c r="E92" s="51" t="s">
        <v>98</v>
      </c>
      <c r="F92" s="222" t="s">
        <v>3418</v>
      </c>
      <c r="G92" s="14" t="s">
        <v>3250</v>
      </c>
      <c r="H92" s="227">
        <v>45741417</v>
      </c>
      <c r="I92" s="30">
        <v>42038</v>
      </c>
      <c r="J92" s="237">
        <v>20000</v>
      </c>
      <c r="K92" s="237">
        <v>20000</v>
      </c>
    </row>
    <row r="93" spans="1:11" s="40" customFormat="1" ht="33.75">
      <c r="A93" s="15">
        <v>86</v>
      </c>
      <c r="B93" s="18" t="s">
        <v>1280</v>
      </c>
      <c r="C93" s="42">
        <v>42090156</v>
      </c>
      <c r="D93" s="238">
        <v>430721400080</v>
      </c>
      <c r="E93" s="51" t="s">
        <v>98</v>
      </c>
      <c r="F93" s="222" t="s">
        <v>3419</v>
      </c>
      <c r="G93" s="14" t="s">
        <v>3150</v>
      </c>
      <c r="H93" s="227">
        <v>45739307</v>
      </c>
      <c r="I93" s="30">
        <v>42038</v>
      </c>
      <c r="J93" s="237">
        <v>20000</v>
      </c>
      <c r="K93" s="237">
        <v>20000</v>
      </c>
    </row>
    <row r="94" spans="1:11" s="40" customFormat="1" ht="33.75">
      <c r="A94" s="15">
        <v>87</v>
      </c>
      <c r="B94" s="18" t="s">
        <v>1280</v>
      </c>
      <c r="C94" s="42">
        <v>42090156</v>
      </c>
      <c r="D94" s="238">
        <v>430721400079</v>
      </c>
      <c r="E94" s="51" t="s">
        <v>98</v>
      </c>
      <c r="F94" s="222" t="s">
        <v>3420</v>
      </c>
      <c r="G94" s="14" t="s">
        <v>3421</v>
      </c>
      <c r="H94" s="227">
        <v>42383455</v>
      </c>
      <c r="I94" s="30">
        <v>42037</v>
      </c>
      <c r="J94" s="237">
        <v>20000</v>
      </c>
      <c r="K94" s="237">
        <v>20000</v>
      </c>
    </row>
    <row r="95" spans="1:11" s="40" customFormat="1" ht="33.75">
      <c r="A95" s="15">
        <v>88</v>
      </c>
      <c r="B95" s="18" t="s">
        <v>275</v>
      </c>
      <c r="C95" s="42">
        <v>42089786</v>
      </c>
      <c r="D95" s="238">
        <v>430451400062</v>
      </c>
      <c r="E95" s="51" t="s">
        <v>98</v>
      </c>
      <c r="F95" s="222" t="s">
        <v>3428</v>
      </c>
      <c r="G95" s="14" t="s">
        <v>3150</v>
      </c>
      <c r="H95" s="227">
        <v>45739307</v>
      </c>
      <c r="I95" s="30">
        <v>42059</v>
      </c>
      <c r="J95" s="237">
        <v>15000</v>
      </c>
      <c r="K95" s="237">
        <v>15000</v>
      </c>
    </row>
    <row r="96" spans="1:11" s="40" customFormat="1" ht="56.25">
      <c r="A96" s="15">
        <v>89</v>
      </c>
      <c r="B96" s="18" t="s">
        <v>275</v>
      </c>
      <c r="C96" s="42">
        <v>42089786</v>
      </c>
      <c r="D96" s="238">
        <v>430451400061</v>
      </c>
      <c r="E96" s="51" t="s">
        <v>2360</v>
      </c>
      <c r="F96" s="222" t="s">
        <v>3429</v>
      </c>
      <c r="G96" s="14" t="s">
        <v>3150</v>
      </c>
      <c r="H96" s="227">
        <v>45739307</v>
      </c>
      <c r="I96" s="30">
        <v>42059</v>
      </c>
      <c r="J96" s="237">
        <v>15000</v>
      </c>
      <c r="K96" s="237">
        <v>15000</v>
      </c>
    </row>
    <row r="97" spans="1:11" s="40" customFormat="1" ht="67.5">
      <c r="A97" s="15">
        <v>90</v>
      </c>
      <c r="B97" s="18" t="s">
        <v>1215</v>
      </c>
      <c r="C97" s="42">
        <v>42109108</v>
      </c>
      <c r="D97" s="238">
        <v>430811300059</v>
      </c>
      <c r="E97" s="51" t="s">
        <v>98</v>
      </c>
      <c r="F97" s="222" t="s">
        <v>3432</v>
      </c>
      <c r="G97" s="14" t="s">
        <v>3433</v>
      </c>
      <c r="H97" s="227">
        <v>35582456</v>
      </c>
      <c r="I97" s="30">
        <v>42072</v>
      </c>
      <c r="J97" s="237">
        <v>63500</v>
      </c>
      <c r="K97" s="237">
        <v>63500</v>
      </c>
    </row>
    <row r="98" spans="1:11" ht="13.5" thickBot="1">
      <c r="A98" s="254" t="s">
        <v>24</v>
      </c>
      <c r="B98" s="255"/>
      <c r="C98" s="255"/>
      <c r="D98" s="255"/>
      <c r="E98" s="255"/>
      <c r="F98" s="255"/>
      <c r="G98" s="255"/>
      <c r="H98" s="256"/>
      <c r="I98" s="200"/>
      <c r="J98" s="188">
        <f>SUBTOTAL(9,J8:J97)</f>
        <v>2080501.19</v>
      </c>
      <c r="K98" s="188">
        <f>SUBTOTAL(9,K8:K97)</f>
        <v>2080501.19</v>
      </c>
    </row>
    <row r="99" spans="1:11">
      <c r="A99" s="234"/>
      <c r="B99" s="234"/>
      <c r="C99" s="234"/>
      <c r="D99" s="234"/>
      <c r="E99" s="234"/>
      <c r="F99" s="234"/>
      <c r="G99" s="234"/>
      <c r="H99" s="235"/>
      <c r="I99" s="111"/>
      <c r="J99" s="236"/>
      <c r="K99" s="236"/>
    </row>
  </sheetData>
  <autoFilter ref="A7:K99"/>
  <mergeCells count="1">
    <mergeCell ref="A98:H98"/>
  </mergeCells>
  <phoneticPr fontId="8" type="noConversion"/>
  <pageMargins left="0.75" right="0.75" top="1" bottom="1" header="0.4921259845" footer="0.4921259845"/>
  <pageSetup paperSize="9" scale="1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5"/>
  <sheetViews>
    <sheetView zoomScaleNormal="100" zoomScaleSheetLayoutView="100" workbookViewId="0">
      <selection sqref="A1:XFD1048576"/>
    </sheetView>
  </sheetViews>
  <sheetFormatPr defaultRowHeight="12.75"/>
  <cols>
    <col min="1" max="1" width="7.5703125" customWidth="1"/>
    <col min="2" max="2" width="18.42578125" style="3" customWidth="1"/>
    <col min="3" max="3" width="12" bestFit="1" customWidth="1"/>
    <col min="4" max="4" width="12.5703125" customWidth="1"/>
    <col min="5" max="5" width="9" style="2" customWidth="1"/>
    <col min="6" max="6" width="19.5703125" customWidth="1"/>
    <col min="7" max="7" width="18.28515625" customWidth="1"/>
    <col min="8" max="8" width="7.85546875" customWidth="1"/>
    <col min="9" max="9" width="9.140625" style="196"/>
    <col min="10" max="10" width="14.140625" style="167" bestFit="1" customWidth="1"/>
    <col min="11" max="11" width="10.85546875" style="167" customWidth="1"/>
  </cols>
  <sheetData>
    <row r="1" spans="1:11" ht="19.5" customHeight="1">
      <c r="A1" s="8" t="s">
        <v>15</v>
      </c>
      <c r="B1" s="24"/>
      <c r="C1" s="1"/>
      <c r="D1" s="9"/>
      <c r="E1" s="174"/>
      <c r="F1" s="9"/>
      <c r="G1" s="4"/>
      <c r="H1" s="4"/>
    </row>
    <row r="2" spans="1:11" ht="18">
      <c r="A2" s="6" t="s">
        <v>16</v>
      </c>
      <c r="B2" s="25"/>
      <c r="D2" s="6"/>
      <c r="E2" s="175"/>
      <c r="F2" s="6"/>
      <c r="G2" s="4"/>
      <c r="H2" s="4"/>
    </row>
    <row r="3" spans="1:11" ht="15" customHeight="1">
      <c r="A3" s="6" t="s">
        <v>17</v>
      </c>
      <c r="B3" s="25"/>
      <c r="D3" s="6"/>
      <c r="E3" s="175"/>
      <c r="F3" s="6"/>
      <c r="G3" s="4"/>
      <c r="H3" s="4"/>
      <c r="J3"/>
      <c r="K3"/>
    </row>
    <row r="4" spans="1:11" s="40" customFormat="1" ht="12.75" customHeight="1">
      <c r="A4" s="106"/>
      <c r="B4" s="246"/>
      <c r="C4" s="247"/>
      <c r="D4" s="248"/>
      <c r="E4" s="249"/>
      <c r="F4" s="106"/>
      <c r="G4" s="250"/>
      <c r="H4" s="250"/>
      <c r="I4" s="251"/>
      <c r="J4" s="168"/>
      <c r="K4" s="168"/>
    </row>
    <row r="5" spans="1:11" ht="13.5" thickBot="1">
      <c r="A5" s="6"/>
      <c r="B5" s="25"/>
      <c r="D5" s="6"/>
      <c r="E5" s="175"/>
      <c r="F5" s="6"/>
      <c r="G5" s="5"/>
      <c r="H5" s="5"/>
    </row>
    <row r="6" spans="1:11" ht="45.75" thickBot="1">
      <c r="A6" s="241" t="s">
        <v>3468</v>
      </c>
      <c r="B6" s="241" t="s">
        <v>518</v>
      </c>
      <c r="C6" s="241" t="s">
        <v>519</v>
      </c>
      <c r="D6" s="241" t="s">
        <v>516</v>
      </c>
      <c r="E6" s="241" t="s">
        <v>511</v>
      </c>
      <c r="F6" s="241" t="s">
        <v>517</v>
      </c>
      <c r="G6" s="241" t="s">
        <v>3467</v>
      </c>
      <c r="H6" s="241" t="s">
        <v>515</v>
      </c>
      <c r="I6" s="241" t="s">
        <v>514</v>
      </c>
      <c r="J6" s="241" t="s">
        <v>513</v>
      </c>
      <c r="K6" s="241" t="s">
        <v>512</v>
      </c>
    </row>
    <row r="7" spans="1:11" ht="22.5">
      <c r="A7" s="15">
        <v>1</v>
      </c>
      <c r="B7" s="18" t="s">
        <v>526</v>
      </c>
      <c r="C7" s="42">
        <v>42113091</v>
      </c>
      <c r="D7" s="12" t="s">
        <v>595</v>
      </c>
      <c r="E7" s="12" t="s">
        <v>522</v>
      </c>
      <c r="F7" s="14" t="s">
        <v>596</v>
      </c>
      <c r="G7" s="14" t="s">
        <v>597</v>
      </c>
      <c r="H7" s="143">
        <v>656160</v>
      </c>
      <c r="I7" s="161">
        <v>40478</v>
      </c>
      <c r="J7" s="23">
        <v>69825</v>
      </c>
      <c r="K7" s="23">
        <v>69825</v>
      </c>
    </row>
    <row r="8" spans="1:11" ht="22.5">
      <c r="A8" s="15">
        <v>2</v>
      </c>
      <c r="B8" s="18" t="s">
        <v>531</v>
      </c>
      <c r="C8" s="42">
        <v>42025150</v>
      </c>
      <c r="D8" s="12" t="s">
        <v>670</v>
      </c>
      <c r="E8" s="12" t="s">
        <v>522</v>
      </c>
      <c r="F8" s="14" t="s">
        <v>671</v>
      </c>
      <c r="G8" s="14" t="s">
        <v>672</v>
      </c>
      <c r="H8" s="143">
        <v>311731</v>
      </c>
      <c r="I8" s="161">
        <v>40479</v>
      </c>
      <c r="J8" s="23">
        <v>58941</v>
      </c>
      <c r="K8" s="23">
        <v>58941</v>
      </c>
    </row>
    <row r="9" spans="1:11" ht="22.5">
      <c r="A9" s="15">
        <v>3</v>
      </c>
      <c r="B9" s="18" t="s">
        <v>531</v>
      </c>
      <c r="C9" s="42">
        <v>42025150</v>
      </c>
      <c r="D9" s="12" t="s">
        <v>674</v>
      </c>
      <c r="E9" s="12" t="s">
        <v>522</v>
      </c>
      <c r="F9" s="14" t="s">
        <v>675</v>
      </c>
      <c r="G9" s="14" t="s">
        <v>506</v>
      </c>
      <c r="H9" s="143">
        <v>312002</v>
      </c>
      <c r="I9" s="161">
        <v>40479</v>
      </c>
      <c r="J9" s="35">
        <v>51373.41</v>
      </c>
      <c r="K9" s="35">
        <v>51373.41</v>
      </c>
    </row>
    <row r="10" spans="1:11" ht="33.75">
      <c r="A10" s="42">
        <v>4</v>
      </c>
      <c r="B10" s="18" t="s">
        <v>531</v>
      </c>
      <c r="C10" s="42">
        <v>42025150</v>
      </c>
      <c r="D10" s="12" t="s">
        <v>676</v>
      </c>
      <c r="E10" s="12" t="s">
        <v>522</v>
      </c>
      <c r="F10" s="14" t="s">
        <v>677</v>
      </c>
      <c r="G10" s="14" t="s">
        <v>678</v>
      </c>
      <c r="H10" s="143">
        <v>309591</v>
      </c>
      <c r="I10" s="161">
        <v>40479</v>
      </c>
      <c r="J10" s="23">
        <v>49516</v>
      </c>
      <c r="K10" s="23">
        <v>49516</v>
      </c>
    </row>
    <row r="11" spans="1:11" ht="33.75">
      <c r="A11" s="42">
        <v>5</v>
      </c>
      <c r="B11" s="18" t="s">
        <v>531</v>
      </c>
      <c r="C11" s="42">
        <v>42025150</v>
      </c>
      <c r="D11" s="12" t="s">
        <v>679</v>
      </c>
      <c r="E11" s="12" t="s">
        <v>522</v>
      </c>
      <c r="F11" s="14" t="s">
        <v>680</v>
      </c>
      <c r="G11" s="14" t="s">
        <v>681</v>
      </c>
      <c r="H11" s="143">
        <v>310034</v>
      </c>
      <c r="I11" s="161">
        <v>40479</v>
      </c>
      <c r="J11" s="23">
        <v>62000</v>
      </c>
      <c r="K11" s="23">
        <v>62000</v>
      </c>
    </row>
    <row r="12" spans="1:11" ht="22.5">
      <c r="A12" s="42">
        <v>6</v>
      </c>
      <c r="B12" s="18" t="s">
        <v>531</v>
      </c>
      <c r="C12" s="42">
        <v>42025150</v>
      </c>
      <c r="D12" s="12" t="s">
        <v>682</v>
      </c>
      <c r="E12" s="12" t="s">
        <v>522</v>
      </c>
      <c r="F12" s="14" t="s">
        <v>683</v>
      </c>
      <c r="G12" s="14" t="s">
        <v>684</v>
      </c>
      <c r="H12" s="143">
        <v>309851</v>
      </c>
      <c r="I12" s="161">
        <v>40479</v>
      </c>
      <c r="J12" s="23">
        <v>54036.01</v>
      </c>
      <c r="K12" s="23">
        <v>54036.01</v>
      </c>
    </row>
    <row r="13" spans="1:11" ht="45">
      <c r="A13" s="42">
        <v>7</v>
      </c>
      <c r="B13" s="18" t="s">
        <v>531</v>
      </c>
      <c r="C13" s="42">
        <v>42025150</v>
      </c>
      <c r="D13" s="12" t="s">
        <v>685</v>
      </c>
      <c r="E13" s="12" t="s">
        <v>522</v>
      </c>
      <c r="F13" s="14" t="s">
        <v>686</v>
      </c>
      <c r="G13" s="14" t="s">
        <v>687</v>
      </c>
      <c r="H13" s="143">
        <v>311456</v>
      </c>
      <c r="I13" s="161">
        <v>40479</v>
      </c>
      <c r="J13" s="23">
        <v>34303.64</v>
      </c>
      <c r="K13" s="23">
        <v>34303.64</v>
      </c>
    </row>
    <row r="14" spans="1:11" ht="45">
      <c r="A14" s="42">
        <v>8</v>
      </c>
      <c r="B14" s="18" t="s">
        <v>520</v>
      </c>
      <c r="C14" s="42">
        <v>42155941</v>
      </c>
      <c r="D14" s="12" t="s">
        <v>521</v>
      </c>
      <c r="E14" s="12" t="s">
        <v>522</v>
      </c>
      <c r="F14" s="14" t="s">
        <v>523</v>
      </c>
      <c r="G14" s="14" t="s">
        <v>524</v>
      </c>
      <c r="H14" s="143">
        <v>305634</v>
      </c>
      <c r="I14" s="161">
        <v>40478</v>
      </c>
      <c r="J14" s="23">
        <v>55557.599999999999</v>
      </c>
      <c r="K14" s="23">
        <v>55557.599999999999</v>
      </c>
    </row>
    <row r="15" spans="1:11" ht="45">
      <c r="A15" s="42">
        <v>9</v>
      </c>
      <c r="B15" s="18" t="s">
        <v>520</v>
      </c>
      <c r="C15" s="42">
        <v>42155941</v>
      </c>
      <c r="D15" s="12" t="s">
        <v>544</v>
      </c>
      <c r="E15" s="12" t="s">
        <v>522</v>
      </c>
      <c r="F15" s="14" t="s">
        <v>545</v>
      </c>
      <c r="G15" s="14" t="s">
        <v>546</v>
      </c>
      <c r="H15" s="143">
        <v>305260</v>
      </c>
      <c r="I15" s="161">
        <v>40478</v>
      </c>
      <c r="J15" s="23">
        <v>34502.959999999999</v>
      </c>
      <c r="K15" s="23">
        <v>34502.959999999999</v>
      </c>
    </row>
    <row r="16" spans="1:11" ht="45">
      <c r="A16" s="42">
        <v>10</v>
      </c>
      <c r="B16" s="18" t="s">
        <v>520</v>
      </c>
      <c r="C16" s="42">
        <v>42155941</v>
      </c>
      <c r="D16" s="12" t="s">
        <v>535</v>
      </c>
      <c r="E16" s="12" t="s">
        <v>522</v>
      </c>
      <c r="F16" s="14" t="s">
        <v>536</v>
      </c>
      <c r="G16" s="14" t="s">
        <v>537</v>
      </c>
      <c r="H16" s="143">
        <v>800201</v>
      </c>
      <c r="I16" s="161">
        <v>40478</v>
      </c>
      <c r="J16" s="23">
        <v>59749</v>
      </c>
      <c r="K16" s="23">
        <v>59749</v>
      </c>
    </row>
    <row r="17" spans="1:11" ht="45">
      <c r="A17" s="42">
        <v>11</v>
      </c>
      <c r="B17" s="18" t="s">
        <v>520</v>
      </c>
      <c r="C17" s="42">
        <v>42155941</v>
      </c>
      <c r="D17" s="12" t="s">
        <v>556</v>
      </c>
      <c r="E17" s="12" t="s">
        <v>522</v>
      </c>
      <c r="F17" s="14" t="s">
        <v>557</v>
      </c>
      <c r="G17" s="14" t="s">
        <v>558</v>
      </c>
      <c r="H17" s="143">
        <v>800210</v>
      </c>
      <c r="I17" s="161">
        <v>40478</v>
      </c>
      <c r="J17" s="23">
        <v>51415.15</v>
      </c>
      <c r="K17" s="23">
        <v>51415.15</v>
      </c>
    </row>
    <row r="18" spans="1:11" ht="45">
      <c r="A18" s="42">
        <v>12</v>
      </c>
      <c r="B18" s="18" t="s">
        <v>520</v>
      </c>
      <c r="C18" s="42">
        <v>42155941</v>
      </c>
      <c r="D18" s="12" t="s">
        <v>553</v>
      </c>
      <c r="E18" s="12" t="s">
        <v>522</v>
      </c>
      <c r="F18" s="14" t="s">
        <v>554</v>
      </c>
      <c r="G18" s="14" t="s">
        <v>555</v>
      </c>
      <c r="H18" s="143">
        <v>305375</v>
      </c>
      <c r="I18" s="161">
        <v>40478</v>
      </c>
      <c r="J18" s="23">
        <v>120493.93</v>
      </c>
      <c r="K18" s="23">
        <v>120493.93</v>
      </c>
    </row>
    <row r="19" spans="1:11" ht="45">
      <c r="A19" s="42">
        <v>13</v>
      </c>
      <c r="B19" s="18" t="s">
        <v>520</v>
      </c>
      <c r="C19" s="42">
        <v>42155941</v>
      </c>
      <c r="D19" s="12" t="s">
        <v>559</v>
      </c>
      <c r="E19" s="12" t="s">
        <v>522</v>
      </c>
      <c r="F19" s="14" t="s">
        <v>560</v>
      </c>
      <c r="G19" s="14" t="s">
        <v>561</v>
      </c>
      <c r="H19" s="143">
        <v>305766</v>
      </c>
      <c r="I19" s="161">
        <v>40478</v>
      </c>
      <c r="J19" s="23">
        <v>152692</v>
      </c>
      <c r="K19" s="23">
        <v>152692</v>
      </c>
    </row>
    <row r="20" spans="1:11" ht="45">
      <c r="A20" s="42">
        <v>14</v>
      </c>
      <c r="B20" s="18" t="s">
        <v>520</v>
      </c>
      <c r="C20" s="42">
        <v>42155941</v>
      </c>
      <c r="D20" s="12" t="s">
        <v>533</v>
      </c>
      <c r="E20" s="12" t="s">
        <v>522</v>
      </c>
      <c r="F20" s="14" t="s">
        <v>703</v>
      </c>
      <c r="G20" s="14" t="s">
        <v>534</v>
      </c>
      <c r="H20" s="143">
        <v>305499</v>
      </c>
      <c r="I20" s="161">
        <v>40478</v>
      </c>
      <c r="J20" s="23">
        <v>41285.9</v>
      </c>
      <c r="K20" s="23">
        <v>41285.9</v>
      </c>
    </row>
    <row r="21" spans="1:11" ht="45">
      <c r="A21" s="42">
        <v>15</v>
      </c>
      <c r="B21" s="18" t="s">
        <v>520</v>
      </c>
      <c r="C21" s="42">
        <v>42155941</v>
      </c>
      <c r="D21" s="12" t="s">
        <v>562</v>
      </c>
      <c r="E21" s="12" t="s">
        <v>522</v>
      </c>
      <c r="F21" s="14" t="s">
        <v>563</v>
      </c>
      <c r="G21" s="14" t="s">
        <v>564</v>
      </c>
      <c r="H21" s="143">
        <v>800198</v>
      </c>
      <c r="I21" s="161">
        <v>40478</v>
      </c>
      <c r="J21" s="23">
        <v>39786.629999999997</v>
      </c>
      <c r="K21" s="23">
        <v>39786.629999999997</v>
      </c>
    </row>
    <row r="22" spans="1:11" ht="45">
      <c r="A22" s="42">
        <v>16</v>
      </c>
      <c r="B22" s="18" t="s">
        <v>520</v>
      </c>
      <c r="C22" s="42">
        <v>42155941</v>
      </c>
      <c r="D22" s="12" t="s">
        <v>547</v>
      </c>
      <c r="E22" s="12" t="s">
        <v>522</v>
      </c>
      <c r="F22" s="14" t="s">
        <v>548</v>
      </c>
      <c r="G22" s="14" t="s">
        <v>549</v>
      </c>
      <c r="H22" s="143">
        <v>305740</v>
      </c>
      <c r="I22" s="161">
        <v>40478</v>
      </c>
      <c r="J22" s="23">
        <v>177543.67</v>
      </c>
      <c r="K22" s="23">
        <v>177543.67</v>
      </c>
    </row>
    <row r="23" spans="1:11" ht="45">
      <c r="A23" s="42">
        <v>17</v>
      </c>
      <c r="B23" s="18" t="s">
        <v>520</v>
      </c>
      <c r="C23" s="42">
        <v>42155941</v>
      </c>
      <c r="D23" s="12" t="s">
        <v>550</v>
      </c>
      <c r="E23" s="12" t="s">
        <v>522</v>
      </c>
      <c r="F23" s="14" t="s">
        <v>551</v>
      </c>
      <c r="G23" s="14" t="s">
        <v>552</v>
      </c>
      <c r="H23" s="143">
        <v>305821</v>
      </c>
      <c r="I23" s="161">
        <v>40478</v>
      </c>
      <c r="J23" s="23">
        <v>149372.63</v>
      </c>
      <c r="K23" s="23">
        <v>149372.63</v>
      </c>
    </row>
    <row r="24" spans="1:11" ht="45">
      <c r="A24" s="42">
        <v>18</v>
      </c>
      <c r="B24" s="18" t="s">
        <v>520</v>
      </c>
      <c r="C24" s="42">
        <v>42155941</v>
      </c>
      <c r="D24" s="12" t="s">
        <v>538</v>
      </c>
      <c r="E24" s="12" t="s">
        <v>522</v>
      </c>
      <c r="F24" s="14" t="s">
        <v>539</v>
      </c>
      <c r="G24" s="14" t="s">
        <v>540</v>
      </c>
      <c r="H24" s="143">
        <v>305529</v>
      </c>
      <c r="I24" s="161">
        <v>40478</v>
      </c>
      <c r="J24" s="23">
        <v>116178.71</v>
      </c>
      <c r="K24" s="23">
        <v>116178.71</v>
      </c>
    </row>
    <row r="25" spans="1:11" ht="45">
      <c r="A25" s="42">
        <v>19</v>
      </c>
      <c r="B25" s="18" t="s">
        <v>520</v>
      </c>
      <c r="C25" s="42">
        <v>42155941</v>
      </c>
      <c r="D25" s="12" t="s">
        <v>541</v>
      </c>
      <c r="E25" s="12" t="s">
        <v>522</v>
      </c>
      <c r="F25" s="14" t="s">
        <v>542</v>
      </c>
      <c r="G25" s="14" t="s">
        <v>543</v>
      </c>
      <c r="H25" s="143">
        <v>655449</v>
      </c>
      <c r="I25" s="161">
        <v>40478</v>
      </c>
      <c r="J25" s="23">
        <v>51085</v>
      </c>
      <c r="K25" s="23">
        <v>51085</v>
      </c>
    </row>
    <row r="26" spans="1:11" ht="45">
      <c r="A26" s="42">
        <v>20</v>
      </c>
      <c r="B26" s="18" t="s">
        <v>527</v>
      </c>
      <c r="C26" s="17">
        <v>36103942</v>
      </c>
      <c r="D26" s="12" t="s">
        <v>598</v>
      </c>
      <c r="E26" s="12" t="s">
        <v>522</v>
      </c>
      <c r="F26" s="14" t="s">
        <v>599</v>
      </c>
      <c r="G26" s="14" t="s">
        <v>600</v>
      </c>
      <c r="H26" s="143">
        <v>310689</v>
      </c>
      <c r="I26" s="161">
        <v>40478</v>
      </c>
      <c r="J26" s="23">
        <v>49870</v>
      </c>
      <c r="K26" s="23">
        <v>49870</v>
      </c>
    </row>
    <row r="27" spans="1:11" ht="33.75">
      <c r="A27" s="42">
        <v>21</v>
      </c>
      <c r="B27" s="18" t="s">
        <v>527</v>
      </c>
      <c r="C27" s="17">
        <v>36103942</v>
      </c>
      <c r="D27" s="12" t="s">
        <v>601</v>
      </c>
      <c r="E27" s="12" t="s">
        <v>522</v>
      </c>
      <c r="F27" s="14" t="s">
        <v>602</v>
      </c>
      <c r="G27" s="14" t="s">
        <v>603</v>
      </c>
      <c r="H27" s="143">
        <v>699179</v>
      </c>
      <c r="I27" s="161">
        <v>40478</v>
      </c>
      <c r="J27" s="23">
        <v>7946</v>
      </c>
      <c r="K27" s="23">
        <v>7946</v>
      </c>
    </row>
    <row r="28" spans="1:11" ht="22.5">
      <c r="A28" s="42">
        <v>22</v>
      </c>
      <c r="B28" s="18" t="s">
        <v>527</v>
      </c>
      <c r="C28" s="17">
        <v>36103942</v>
      </c>
      <c r="D28" s="12" t="s">
        <v>604</v>
      </c>
      <c r="E28" s="12" t="s">
        <v>522</v>
      </c>
      <c r="F28" s="14" t="s">
        <v>605</v>
      </c>
      <c r="G28" s="14" t="s">
        <v>606</v>
      </c>
      <c r="H28" s="143">
        <v>699144</v>
      </c>
      <c r="I28" s="161">
        <v>40478</v>
      </c>
      <c r="J28" s="23">
        <v>47576.7</v>
      </c>
      <c r="K28" s="23">
        <v>47576.7</v>
      </c>
    </row>
    <row r="29" spans="1:11" ht="22.5">
      <c r="A29" s="42">
        <v>23</v>
      </c>
      <c r="B29" s="18" t="s">
        <v>527</v>
      </c>
      <c r="C29" s="17">
        <v>36103942</v>
      </c>
      <c r="D29" s="12" t="s">
        <v>607</v>
      </c>
      <c r="E29" s="12" t="s">
        <v>522</v>
      </c>
      <c r="F29" s="14" t="s">
        <v>608</v>
      </c>
      <c r="G29" s="14" t="s">
        <v>609</v>
      </c>
      <c r="H29" s="143">
        <v>699233</v>
      </c>
      <c r="I29" s="161">
        <v>40478</v>
      </c>
      <c r="J29" s="23">
        <v>6556</v>
      </c>
      <c r="K29" s="23">
        <v>6556</v>
      </c>
    </row>
    <row r="30" spans="1:11" ht="22.5">
      <c r="A30" s="42">
        <v>24</v>
      </c>
      <c r="B30" s="18" t="s">
        <v>527</v>
      </c>
      <c r="C30" s="17">
        <v>36103942</v>
      </c>
      <c r="D30" s="12" t="s">
        <v>610</v>
      </c>
      <c r="E30" s="12" t="s">
        <v>522</v>
      </c>
      <c r="F30" s="14" t="s">
        <v>611</v>
      </c>
      <c r="G30" s="14" t="s">
        <v>612</v>
      </c>
      <c r="H30" s="143">
        <v>310603</v>
      </c>
      <c r="I30" s="161">
        <v>40478</v>
      </c>
      <c r="J30" s="23">
        <v>80363.27</v>
      </c>
      <c r="K30" s="23">
        <v>80363.27</v>
      </c>
    </row>
    <row r="31" spans="1:11" ht="33.75">
      <c r="A31" s="42">
        <v>25</v>
      </c>
      <c r="B31" s="18" t="s">
        <v>527</v>
      </c>
      <c r="C31" s="17">
        <v>36103942</v>
      </c>
      <c r="D31" s="12" t="s">
        <v>613</v>
      </c>
      <c r="E31" s="12" t="s">
        <v>522</v>
      </c>
      <c r="F31" s="14" t="s">
        <v>614</v>
      </c>
      <c r="G31" s="14" t="s">
        <v>615</v>
      </c>
      <c r="H31" s="143">
        <v>699128</v>
      </c>
      <c r="I31" s="161">
        <v>40478</v>
      </c>
      <c r="J31" s="23">
        <v>46460.08</v>
      </c>
      <c r="K31" s="23">
        <v>46460.08</v>
      </c>
    </row>
    <row r="32" spans="1:11" ht="22.5">
      <c r="A32" s="42">
        <v>26</v>
      </c>
      <c r="B32" s="18" t="s">
        <v>525</v>
      </c>
      <c r="C32" s="42">
        <v>42084636</v>
      </c>
      <c r="D32" s="12" t="s">
        <v>574</v>
      </c>
      <c r="E32" s="12" t="s">
        <v>522</v>
      </c>
      <c r="F32" s="14" t="s">
        <v>575</v>
      </c>
      <c r="G32" s="14" t="s">
        <v>576</v>
      </c>
      <c r="H32" s="143">
        <v>328979</v>
      </c>
      <c r="I32" s="161">
        <v>40478</v>
      </c>
      <c r="J32" s="23">
        <v>17213.87</v>
      </c>
      <c r="K32" s="23">
        <v>17213.87</v>
      </c>
    </row>
    <row r="33" spans="1:11" ht="33.75">
      <c r="A33" s="42">
        <v>27</v>
      </c>
      <c r="B33" s="18" t="s">
        <v>525</v>
      </c>
      <c r="C33" s="42">
        <v>42084636</v>
      </c>
      <c r="D33" s="12" t="s">
        <v>577</v>
      </c>
      <c r="E33" s="12" t="s">
        <v>522</v>
      </c>
      <c r="F33" s="14" t="s">
        <v>578</v>
      </c>
      <c r="G33" s="14" t="s">
        <v>579</v>
      </c>
      <c r="H33" s="143">
        <v>329053</v>
      </c>
      <c r="I33" s="161">
        <v>40478</v>
      </c>
      <c r="J33" s="23">
        <v>17480.95</v>
      </c>
      <c r="K33" s="23">
        <v>17480.95</v>
      </c>
    </row>
    <row r="34" spans="1:11" ht="22.5">
      <c r="A34" s="42">
        <v>28</v>
      </c>
      <c r="B34" s="18" t="s">
        <v>525</v>
      </c>
      <c r="C34" s="42">
        <v>42084636</v>
      </c>
      <c r="D34" s="12" t="s">
        <v>568</v>
      </c>
      <c r="E34" s="12" t="s">
        <v>522</v>
      </c>
      <c r="F34" s="14" t="s">
        <v>569</v>
      </c>
      <c r="G34" s="14" t="s">
        <v>570</v>
      </c>
      <c r="H34" s="143">
        <v>329401</v>
      </c>
      <c r="I34" s="161">
        <v>40478</v>
      </c>
      <c r="J34" s="23">
        <v>8565.9500000000007</v>
      </c>
      <c r="K34" s="23">
        <v>8565.9500000000007</v>
      </c>
    </row>
    <row r="35" spans="1:11">
      <c r="A35" s="42">
        <v>29</v>
      </c>
      <c r="B35" s="18" t="s">
        <v>525</v>
      </c>
      <c r="C35" s="42">
        <v>42084636</v>
      </c>
      <c r="D35" s="12" t="s">
        <v>586</v>
      </c>
      <c r="E35" s="12" t="s">
        <v>522</v>
      </c>
      <c r="F35" s="14" t="s">
        <v>587</v>
      </c>
      <c r="G35" s="14" t="s">
        <v>588</v>
      </c>
      <c r="H35" s="143">
        <v>329631</v>
      </c>
      <c r="I35" s="161">
        <v>40478</v>
      </c>
      <c r="J35" s="23">
        <v>17480.650000000001</v>
      </c>
      <c r="K35" s="23">
        <v>17480.650000000001</v>
      </c>
    </row>
    <row r="36" spans="1:11" ht="33.75">
      <c r="A36" s="42">
        <v>30</v>
      </c>
      <c r="B36" s="18" t="s">
        <v>525</v>
      </c>
      <c r="C36" s="42">
        <v>42084636</v>
      </c>
      <c r="D36" s="12" t="s">
        <v>592</v>
      </c>
      <c r="E36" s="12" t="s">
        <v>522</v>
      </c>
      <c r="F36" s="14" t="s">
        <v>593</v>
      </c>
      <c r="G36" s="14" t="s">
        <v>594</v>
      </c>
      <c r="H36" s="143">
        <v>329070</v>
      </c>
      <c r="I36" s="161">
        <v>40478</v>
      </c>
      <c r="J36" s="23">
        <v>17364.810000000001</v>
      </c>
      <c r="K36" s="23">
        <v>17364.810000000001</v>
      </c>
    </row>
    <row r="37" spans="1:11" ht="33.75">
      <c r="A37" s="42">
        <v>31</v>
      </c>
      <c r="B37" s="18" t="s">
        <v>525</v>
      </c>
      <c r="C37" s="42">
        <v>42084636</v>
      </c>
      <c r="D37" s="12" t="s">
        <v>589</v>
      </c>
      <c r="E37" s="12" t="s">
        <v>522</v>
      </c>
      <c r="F37" s="14" t="s">
        <v>590</v>
      </c>
      <c r="G37" s="14" t="s">
        <v>591</v>
      </c>
      <c r="H37" s="143">
        <v>328936</v>
      </c>
      <c r="I37" s="161">
        <v>40478</v>
      </c>
      <c r="J37" s="23">
        <v>11914</v>
      </c>
      <c r="K37" s="23">
        <v>11914</v>
      </c>
    </row>
    <row r="38" spans="1:11" ht="33.75">
      <c r="A38" s="42">
        <v>32</v>
      </c>
      <c r="B38" s="18" t="s">
        <v>525</v>
      </c>
      <c r="C38" s="42">
        <v>42084636</v>
      </c>
      <c r="D38" s="12" t="s">
        <v>580</v>
      </c>
      <c r="E38" s="12" t="s">
        <v>522</v>
      </c>
      <c r="F38" s="14" t="s">
        <v>581</v>
      </c>
      <c r="G38" s="14" t="s">
        <v>582</v>
      </c>
      <c r="H38" s="143">
        <v>329037</v>
      </c>
      <c r="I38" s="161">
        <v>40478</v>
      </c>
      <c r="J38" s="23">
        <v>17073</v>
      </c>
      <c r="K38" s="23">
        <v>17073</v>
      </c>
    </row>
    <row r="39" spans="1:11">
      <c r="A39" s="42">
        <v>33</v>
      </c>
      <c r="B39" s="18" t="s">
        <v>525</v>
      </c>
      <c r="C39" s="42">
        <v>42084636</v>
      </c>
      <c r="D39" s="12" t="s">
        <v>571</v>
      </c>
      <c r="E39" s="12" t="s">
        <v>522</v>
      </c>
      <c r="F39" s="14" t="s">
        <v>572</v>
      </c>
      <c r="G39" s="14" t="s">
        <v>573</v>
      </c>
      <c r="H39" s="143">
        <v>329762</v>
      </c>
      <c r="I39" s="161">
        <v>40478</v>
      </c>
      <c r="J39" s="23">
        <v>12855.94</v>
      </c>
      <c r="K39" s="23">
        <v>12855.94</v>
      </c>
    </row>
    <row r="40" spans="1:11" ht="45">
      <c r="A40" s="42">
        <v>34</v>
      </c>
      <c r="B40" s="18" t="s">
        <v>525</v>
      </c>
      <c r="C40" s="42">
        <v>42084636</v>
      </c>
      <c r="D40" s="12" t="s">
        <v>565</v>
      </c>
      <c r="E40" s="12" t="s">
        <v>522</v>
      </c>
      <c r="F40" s="14" t="s">
        <v>566</v>
      </c>
      <c r="G40" s="14" t="s">
        <v>567</v>
      </c>
      <c r="H40" s="143">
        <v>17080371</v>
      </c>
      <c r="I40" s="161">
        <v>40478</v>
      </c>
      <c r="J40" s="23">
        <v>8123.33</v>
      </c>
      <c r="K40" s="23">
        <v>8123.33</v>
      </c>
    </row>
    <row r="41" spans="1:11" ht="22.5">
      <c r="A41" s="42">
        <v>35</v>
      </c>
      <c r="B41" s="18" t="s">
        <v>525</v>
      </c>
      <c r="C41" s="42">
        <v>42084636</v>
      </c>
      <c r="D41" s="12" t="s">
        <v>583</v>
      </c>
      <c r="E41" s="12" t="s">
        <v>522</v>
      </c>
      <c r="F41" s="14" t="s">
        <v>584</v>
      </c>
      <c r="G41" s="14" t="s">
        <v>585</v>
      </c>
      <c r="H41" s="143">
        <v>329487</v>
      </c>
      <c r="I41" s="161">
        <v>40478</v>
      </c>
      <c r="J41" s="23">
        <v>17433.990000000002</v>
      </c>
      <c r="K41" s="23">
        <v>17433.990000000002</v>
      </c>
    </row>
    <row r="42" spans="1:11" ht="22.5">
      <c r="A42" s="42">
        <v>36</v>
      </c>
      <c r="B42" s="18" t="s">
        <v>532</v>
      </c>
      <c r="C42" s="42">
        <v>42156122</v>
      </c>
      <c r="D42" s="12" t="s">
        <v>688</v>
      </c>
      <c r="E42" s="12" t="s">
        <v>522</v>
      </c>
      <c r="F42" s="14" t="s">
        <v>689</v>
      </c>
      <c r="G42" s="14" t="s">
        <v>690</v>
      </c>
      <c r="H42" s="143">
        <v>306053</v>
      </c>
      <c r="I42" s="161">
        <v>40478</v>
      </c>
      <c r="J42" s="23">
        <v>107531.37</v>
      </c>
      <c r="K42" s="23">
        <v>107531.37</v>
      </c>
    </row>
    <row r="43" spans="1:11" ht="56.25">
      <c r="A43" s="42">
        <v>37</v>
      </c>
      <c r="B43" s="18" t="s">
        <v>532</v>
      </c>
      <c r="C43" s="42">
        <v>42156122</v>
      </c>
      <c r="D43" s="12" t="s">
        <v>691</v>
      </c>
      <c r="E43" s="12" t="s">
        <v>522</v>
      </c>
      <c r="F43" s="14" t="s">
        <v>692</v>
      </c>
      <c r="G43" s="14" t="s">
        <v>693</v>
      </c>
      <c r="H43" s="143">
        <v>306223</v>
      </c>
      <c r="I43" s="161">
        <v>40478</v>
      </c>
      <c r="J43" s="23">
        <v>164599</v>
      </c>
      <c r="K43" s="23">
        <v>164599</v>
      </c>
    </row>
    <row r="44" spans="1:11" ht="33.75">
      <c r="A44" s="42">
        <v>38</v>
      </c>
      <c r="B44" s="18" t="s">
        <v>532</v>
      </c>
      <c r="C44" s="42">
        <v>42156122</v>
      </c>
      <c r="D44" s="12" t="s">
        <v>694</v>
      </c>
      <c r="E44" s="12" t="s">
        <v>522</v>
      </c>
      <c r="F44" s="14" t="s">
        <v>695</v>
      </c>
      <c r="G44" s="14" t="s">
        <v>696</v>
      </c>
      <c r="H44" s="143">
        <v>305910</v>
      </c>
      <c r="I44" s="161">
        <v>40478</v>
      </c>
      <c r="J44" s="23">
        <v>52180.01</v>
      </c>
      <c r="K44" s="23">
        <v>52180.01</v>
      </c>
    </row>
    <row r="45" spans="1:11" ht="22.5">
      <c r="A45" s="42">
        <v>39</v>
      </c>
      <c r="B45" s="18" t="s">
        <v>532</v>
      </c>
      <c r="C45" s="42">
        <v>42156122</v>
      </c>
      <c r="D45" s="12" t="s">
        <v>697</v>
      </c>
      <c r="E45" s="12" t="s">
        <v>522</v>
      </c>
      <c r="F45" s="14" t="s">
        <v>698</v>
      </c>
      <c r="G45" s="14" t="s">
        <v>699</v>
      </c>
      <c r="H45" s="143">
        <v>305952</v>
      </c>
      <c r="I45" s="161">
        <v>40478</v>
      </c>
      <c r="J45" s="23">
        <v>118030.21</v>
      </c>
      <c r="K45" s="23">
        <v>118030.21</v>
      </c>
    </row>
    <row r="46" spans="1:11" ht="78.75">
      <c r="A46" s="42">
        <v>40</v>
      </c>
      <c r="B46" s="18" t="s">
        <v>530</v>
      </c>
      <c r="C46" s="42">
        <v>42118140</v>
      </c>
      <c r="D46" s="12" t="s">
        <v>668</v>
      </c>
      <c r="E46" s="12" t="s">
        <v>522</v>
      </c>
      <c r="F46" s="14" t="s">
        <v>132</v>
      </c>
      <c r="G46" s="14" t="s">
        <v>669</v>
      </c>
      <c r="H46" s="143">
        <v>306975</v>
      </c>
      <c r="I46" s="161">
        <v>40477</v>
      </c>
      <c r="J46" s="23">
        <v>50000</v>
      </c>
      <c r="K46" s="23">
        <v>50000</v>
      </c>
    </row>
    <row r="47" spans="1:11" ht="33.75">
      <c r="A47" s="42">
        <v>41</v>
      </c>
      <c r="B47" s="18" t="s">
        <v>528</v>
      </c>
      <c r="C47" s="17">
        <v>45016585</v>
      </c>
      <c r="D47" s="12" t="s">
        <v>616</v>
      </c>
      <c r="E47" s="12" t="s">
        <v>522</v>
      </c>
      <c r="F47" s="14" t="s">
        <v>617</v>
      </c>
      <c r="G47" s="14" t="s">
        <v>618</v>
      </c>
      <c r="H47" s="143">
        <v>318744</v>
      </c>
      <c r="I47" s="161">
        <v>40478</v>
      </c>
      <c r="J47" s="23">
        <v>63068.44</v>
      </c>
      <c r="K47" s="23">
        <v>63068.44</v>
      </c>
    </row>
    <row r="48" spans="1:11" ht="33.75">
      <c r="A48" s="42">
        <v>42</v>
      </c>
      <c r="B48" s="18" t="s">
        <v>528</v>
      </c>
      <c r="C48" s="17">
        <v>45016585</v>
      </c>
      <c r="D48" s="12" t="s">
        <v>619</v>
      </c>
      <c r="E48" s="12" t="s">
        <v>522</v>
      </c>
      <c r="F48" s="14" t="s">
        <v>620</v>
      </c>
      <c r="G48" s="14" t="s">
        <v>621</v>
      </c>
      <c r="H48" s="143">
        <v>649988</v>
      </c>
      <c r="I48" s="161">
        <v>40478</v>
      </c>
      <c r="J48" s="23">
        <v>52370.46</v>
      </c>
      <c r="K48" s="23">
        <v>52370.46</v>
      </c>
    </row>
    <row r="49" spans="1:11" ht="22.5">
      <c r="A49" s="42">
        <v>43</v>
      </c>
      <c r="B49" s="18" t="s">
        <v>528</v>
      </c>
      <c r="C49" s="17">
        <v>45016585</v>
      </c>
      <c r="D49" s="12" t="s">
        <v>622</v>
      </c>
      <c r="E49" s="12" t="s">
        <v>522</v>
      </c>
      <c r="F49" s="14" t="s">
        <v>623</v>
      </c>
      <c r="G49" s="14" t="s">
        <v>624</v>
      </c>
      <c r="H49" s="143">
        <v>318906</v>
      </c>
      <c r="I49" s="161">
        <v>40478</v>
      </c>
      <c r="J49" s="23">
        <v>61670.25</v>
      </c>
      <c r="K49" s="23">
        <v>61670.25</v>
      </c>
    </row>
    <row r="50" spans="1:11" ht="33.75">
      <c r="A50" s="42">
        <v>44</v>
      </c>
      <c r="B50" s="18" t="s">
        <v>528</v>
      </c>
      <c r="C50" s="17">
        <v>45016585</v>
      </c>
      <c r="D50" s="12" t="s">
        <v>625</v>
      </c>
      <c r="E50" s="12" t="s">
        <v>522</v>
      </c>
      <c r="F50" s="14" t="s">
        <v>626</v>
      </c>
      <c r="G50" s="14" t="s">
        <v>508</v>
      </c>
      <c r="H50" s="143">
        <v>319147</v>
      </c>
      <c r="I50" s="161">
        <v>40478</v>
      </c>
      <c r="J50" s="23">
        <v>50736.79</v>
      </c>
      <c r="K50" s="23">
        <v>50736.79</v>
      </c>
    </row>
    <row r="51" spans="1:11" ht="22.5">
      <c r="A51" s="42">
        <v>45</v>
      </c>
      <c r="B51" s="18" t="s">
        <v>528</v>
      </c>
      <c r="C51" s="17">
        <v>45016585</v>
      </c>
      <c r="D51" s="12" t="s">
        <v>627</v>
      </c>
      <c r="E51" s="12" t="s">
        <v>522</v>
      </c>
      <c r="F51" s="14" t="s">
        <v>628</v>
      </c>
      <c r="G51" s="14" t="s">
        <v>629</v>
      </c>
      <c r="H51" s="143">
        <v>319121</v>
      </c>
      <c r="I51" s="161">
        <v>40478</v>
      </c>
      <c r="J51" s="23">
        <v>8293.5</v>
      </c>
      <c r="K51" s="23">
        <v>8293.5</v>
      </c>
    </row>
    <row r="52" spans="1:11" ht="33.75">
      <c r="A52" s="42">
        <v>46</v>
      </c>
      <c r="B52" s="18" t="s">
        <v>529</v>
      </c>
      <c r="C52" s="17">
        <v>42002206</v>
      </c>
      <c r="D52" s="12" t="s">
        <v>630</v>
      </c>
      <c r="E52" s="12" t="s">
        <v>522</v>
      </c>
      <c r="F52" s="14" t="s">
        <v>631</v>
      </c>
      <c r="G52" s="14" t="s">
        <v>632</v>
      </c>
      <c r="H52" s="143">
        <v>316318</v>
      </c>
      <c r="I52" s="161">
        <v>40480</v>
      </c>
      <c r="J52" s="23">
        <v>45303.01</v>
      </c>
      <c r="K52" s="23">
        <v>45303.01</v>
      </c>
    </row>
    <row r="53" spans="1:11">
      <c r="A53" s="42">
        <v>47</v>
      </c>
      <c r="B53" s="18" t="s">
        <v>529</v>
      </c>
      <c r="C53" s="17">
        <v>42002206</v>
      </c>
      <c r="D53" s="12" t="s">
        <v>633</v>
      </c>
      <c r="E53" s="12" t="s">
        <v>522</v>
      </c>
      <c r="F53" s="14" t="s">
        <v>634</v>
      </c>
      <c r="G53" s="14" t="s">
        <v>635</v>
      </c>
      <c r="H53" s="143">
        <v>320048</v>
      </c>
      <c r="I53" s="161">
        <v>40480</v>
      </c>
      <c r="J53" s="23">
        <v>47904.29</v>
      </c>
      <c r="K53" s="23">
        <v>47904.29</v>
      </c>
    </row>
    <row r="54" spans="1:11" ht="33.75">
      <c r="A54" s="42">
        <v>48</v>
      </c>
      <c r="B54" s="18" t="s">
        <v>529</v>
      </c>
      <c r="C54" s="17">
        <v>42002206</v>
      </c>
      <c r="D54" s="12" t="s">
        <v>636</v>
      </c>
      <c r="E54" s="12" t="s">
        <v>522</v>
      </c>
      <c r="F54" s="14" t="s">
        <v>637</v>
      </c>
      <c r="G54" s="14" t="s">
        <v>509</v>
      </c>
      <c r="H54" s="143">
        <v>320391</v>
      </c>
      <c r="I54" s="161">
        <v>40480</v>
      </c>
      <c r="J54" s="23">
        <v>22873.73</v>
      </c>
      <c r="K54" s="23">
        <v>22873.73</v>
      </c>
    </row>
    <row r="55" spans="1:11" ht="33.75">
      <c r="A55" s="42">
        <v>49</v>
      </c>
      <c r="B55" s="18" t="s">
        <v>529</v>
      </c>
      <c r="C55" s="17">
        <v>42002206</v>
      </c>
      <c r="D55" s="12" t="s">
        <v>638</v>
      </c>
      <c r="E55" s="12" t="s">
        <v>522</v>
      </c>
      <c r="F55" s="14" t="s">
        <v>639</v>
      </c>
      <c r="G55" s="14" t="s">
        <v>640</v>
      </c>
      <c r="H55" s="143">
        <v>320153</v>
      </c>
      <c r="I55" s="161">
        <v>40480</v>
      </c>
      <c r="J55" s="23">
        <v>19338.36</v>
      </c>
      <c r="K55" s="23">
        <v>19338.36</v>
      </c>
    </row>
    <row r="56" spans="1:11" ht="33.75">
      <c r="A56" s="42">
        <v>50</v>
      </c>
      <c r="B56" s="18" t="s">
        <v>529</v>
      </c>
      <c r="C56" s="17">
        <v>42002206</v>
      </c>
      <c r="D56" s="12" t="s">
        <v>641</v>
      </c>
      <c r="E56" s="12" t="s">
        <v>522</v>
      </c>
      <c r="F56" s="14" t="s">
        <v>642</v>
      </c>
      <c r="G56" s="14" t="s">
        <v>643</v>
      </c>
      <c r="H56" s="143">
        <v>320382</v>
      </c>
      <c r="I56" s="161">
        <v>40480</v>
      </c>
      <c r="J56" s="23">
        <v>12998.7</v>
      </c>
      <c r="K56" s="23">
        <v>12998.7</v>
      </c>
    </row>
    <row r="57" spans="1:11" ht="22.5">
      <c r="A57" s="42">
        <v>51</v>
      </c>
      <c r="B57" s="18" t="s">
        <v>529</v>
      </c>
      <c r="C57" s="17">
        <v>42002206</v>
      </c>
      <c r="D57" s="12" t="s">
        <v>644</v>
      </c>
      <c r="E57" s="12" t="s">
        <v>522</v>
      </c>
      <c r="F57" s="14" t="s">
        <v>645</v>
      </c>
      <c r="G57" s="14" t="s">
        <v>646</v>
      </c>
      <c r="H57" s="143">
        <v>319899</v>
      </c>
      <c r="I57" s="161">
        <v>40480</v>
      </c>
      <c r="J57" s="23">
        <v>32433.439999999999</v>
      </c>
      <c r="K57" s="23">
        <v>32433.439999999999</v>
      </c>
    </row>
    <row r="58" spans="1:11" ht="33.75">
      <c r="A58" s="42">
        <v>52</v>
      </c>
      <c r="B58" s="18" t="s">
        <v>529</v>
      </c>
      <c r="C58" s="17">
        <v>42002206</v>
      </c>
      <c r="D58" s="12" t="s">
        <v>647</v>
      </c>
      <c r="E58" s="12" t="s">
        <v>522</v>
      </c>
      <c r="F58" s="14" t="s">
        <v>648</v>
      </c>
      <c r="G58" s="14" t="s">
        <v>510</v>
      </c>
      <c r="H58" s="143">
        <v>320285</v>
      </c>
      <c r="I58" s="161">
        <v>40480</v>
      </c>
      <c r="J58" s="23">
        <v>38295.620000000003</v>
      </c>
      <c r="K58" s="23">
        <v>38295.620000000003</v>
      </c>
    </row>
    <row r="59" spans="1:11" ht="33.75">
      <c r="A59" s="42">
        <v>53</v>
      </c>
      <c r="B59" s="18" t="s">
        <v>529</v>
      </c>
      <c r="C59" s="17">
        <v>42002206</v>
      </c>
      <c r="D59" s="12" t="s">
        <v>649</v>
      </c>
      <c r="E59" s="12" t="s">
        <v>522</v>
      </c>
      <c r="F59" s="14" t="s">
        <v>650</v>
      </c>
      <c r="G59" s="14" t="s">
        <v>7</v>
      </c>
      <c r="H59" s="143">
        <v>320447</v>
      </c>
      <c r="I59" s="161">
        <v>40480</v>
      </c>
      <c r="J59" s="23">
        <v>36825.24</v>
      </c>
      <c r="K59" s="23">
        <v>36825.24</v>
      </c>
    </row>
    <row r="60" spans="1:11" ht="22.5">
      <c r="A60" s="42">
        <v>54</v>
      </c>
      <c r="B60" s="18" t="s">
        <v>529</v>
      </c>
      <c r="C60" s="17">
        <v>42002206</v>
      </c>
      <c r="D60" s="12" t="s">
        <v>651</v>
      </c>
      <c r="E60" s="12" t="s">
        <v>522</v>
      </c>
      <c r="F60" s="14" t="s">
        <v>652</v>
      </c>
      <c r="G60" s="14" t="s">
        <v>653</v>
      </c>
      <c r="H60" s="143">
        <v>319953</v>
      </c>
      <c r="I60" s="161">
        <v>40480</v>
      </c>
      <c r="J60" s="23">
        <v>31602.06</v>
      </c>
      <c r="K60" s="23">
        <v>31602.06</v>
      </c>
    </row>
    <row r="61" spans="1:11" ht="33.75">
      <c r="A61" s="42">
        <v>55</v>
      </c>
      <c r="B61" s="18" t="s">
        <v>529</v>
      </c>
      <c r="C61" s="17">
        <v>42002206</v>
      </c>
      <c r="D61" s="12" t="s">
        <v>654</v>
      </c>
      <c r="E61" s="12" t="s">
        <v>522</v>
      </c>
      <c r="F61" s="14" t="s">
        <v>655</v>
      </c>
      <c r="G61" s="14" t="s">
        <v>656</v>
      </c>
      <c r="H61" s="143">
        <v>319961</v>
      </c>
      <c r="I61" s="161">
        <v>40480</v>
      </c>
      <c r="J61" s="23">
        <v>46200.33</v>
      </c>
      <c r="K61" s="23">
        <v>46200.33</v>
      </c>
    </row>
    <row r="62" spans="1:11" ht="22.5">
      <c r="A62" s="42">
        <v>56</v>
      </c>
      <c r="B62" s="18" t="s">
        <v>529</v>
      </c>
      <c r="C62" s="17">
        <v>42002206</v>
      </c>
      <c r="D62" s="12" t="s">
        <v>657</v>
      </c>
      <c r="E62" s="12" t="s">
        <v>522</v>
      </c>
      <c r="F62" s="14" t="s">
        <v>704</v>
      </c>
      <c r="G62" s="14" t="s">
        <v>658</v>
      </c>
      <c r="H62" s="143">
        <v>17066905</v>
      </c>
      <c r="I62" s="161">
        <v>40480</v>
      </c>
      <c r="J62" s="23">
        <v>31568.85</v>
      </c>
      <c r="K62" s="23">
        <v>31568.85</v>
      </c>
    </row>
    <row r="63" spans="1:11" ht="22.5">
      <c r="A63" s="42">
        <v>57</v>
      </c>
      <c r="B63" s="18" t="s">
        <v>529</v>
      </c>
      <c r="C63" s="17">
        <v>42002206</v>
      </c>
      <c r="D63" s="12" t="s">
        <v>659</v>
      </c>
      <c r="E63" s="12" t="s">
        <v>522</v>
      </c>
      <c r="F63" s="14" t="s">
        <v>660</v>
      </c>
      <c r="G63" s="14" t="s">
        <v>661</v>
      </c>
      <c r="H63" s="143">
        <v>319813</v>
      </c>
      <c r="I63" s="161">
        <v>40480</v>
      </c>
      <c r="J63" s="23">
        <v>30000.77</v>
      </c>
      <c r="K63" s="23">
        <v>30000.77</v>
      </c>
    </row>
    <row r="64" spans="1:11" ht="33.75">
      <c r="A64" s="42">
        <v>58</v>
      </c>
      <c r="B64" s="18" t="s">
        <v>529</v>
      </c>
      <c r="C64" s="17">
        <v>42002206</v>
      </c>
      <c r="D64" s="12" t="s">
        <v>662</v>
      </c>
      <c r="E64" s="12" t="s">
        <v>522</v>
      </c>
      <c r="F64" s="14" t="s">
        <v>663</v>
      </c>
      <c r="G64" s="14" t="s">
        <v>664</v>
      </c>
      <c r="H64" s="143">
        <v>319996</v>
      </c>
      <c r="I64" s="161">
        <v>40480</v>
      </c>
      <c r="J64" s="23">
        <v>34240.339999999997</v>
      </c>
      <c r="K64" s="23">
        <v>34240.339999999997</v>
      </c>
    </row>
    <row r="65" spans="1:11" ht="22.5">
      <c r="A65" s="42">
        <v>59</v>
      </c>
      <c r="B65" s="18" t="s">
        <v>529</v>
      </c>
      <c r="C65" s="17">
        <v>42002206</v>
      </c>
      <c r="D65" s="12" t="s">
        <v>665</v>
      </c>
      <c r="E65" s="12" t="s">
        <v>522</v>
      </c>
      <c r="F65" s="14" t="s">
        <v>666</v>
      </c>
      <c r="G65" s="14" t="s">
        <v>667</v>
      </c>
      <c r="H65" s="143">
        <v>316148</v>
      </c>
      <c r="I65" s="161">
        <v>40480</v>
      </c>
      <c r="J65" s="23">
        <v>60495</v>
      </c>
      <c r="K65" s="23">
        <v>60495</v>
      </c>
    </row>
    <row r="66" spans="1:11" ht="56.25">
      <c r="A66" s="42">
        <v>60</v>
      </c>
      <c r="B66" s="18" t="s">
        <v>107</v>
      </c>
      <c r="C66" s="42">
        <v>42119430</v>
      </c>
      <c r="D66" s="12" t="s">
        <v>26</v>
      </c>
      <c r="E66" s="12" t="s">
        <v>522</v>
      </c>
      <c r="F66" s="14" t="s">
        <v>27</v>
      </c>
      <c r="G66" s="14" t="s">
        <v>28</v>
      </c>
      <c r="H66" s="143">
        <v>308633</v>
      </c>
      <c r="I66" s="161">
        <v>40512</v>
      </c>
      <c r="J66" s="23">
        <v>62015.65</v>
      </c>
      <c r="K66" s="23">
        <v>62015.65</v>
      </c>
    </row>
    <row r="67" spans="1:11" ht="33.75">
      <c r="A67" s="42">
        <v>61</v>
      </c>
      <c r="B67" s="18" t="s">
        <v>107</v>
      </c>
      <c r="C67" s="42">
        <v>42119430</v>
      </c>
      <c r="D67" s="12" t="s">
        <v>29</v>
      </c>
      <c r="E67" s="12" t="s">
        <v>522</v>
      </c>
      <c r="F67" s="14" t="s">
        <v>30</v>
      </c>
      <c r="G67" s="14" t="s">
        <v>31</v>
      </c>
      <c r="H67" s="143">
        <v>321044</v>
      </c>
      <c r="I67" s="161">
        <v>40512</v>
      </c>
      <c r="J67" s="23">
        <v>51281.599999999999</v>
      </c>
      <c r="K67" s="23">
        <v>51281.599999999999</v>
      </c>
    </row>
    <row r="68" spans="1:11" ht="45">
      <c r="A68" s="42">
        <v>62</v>
      </c>
      <c r="B68" s="18" t="s">
        <v>107</v>
      </c>
      <c r="C68" s="42">
        <v>42119430</v>
      </c>
      <c r="D68" s="12" t="s">
        <v>32</v>
      </c>
      <c r="E68" s="12" t="s">
        <v>522</v>
      </c>
      <c r="F68" s="14" t="s">
        <v>33</v>
      </c>
      <c r="G68" s="14" t="s">
        <v>34</v>
      </c>
      <c r="H68" s="143">
        <v>308331</v>
      </c>
      <c r="I68" s="161">
        <v>40512</v>
      </c>
      <c r="J68" s="23">
        <v>58635.32</v>
      </c>
      <c r="K68" s="23">
        <v>58635.32</v>
      </c>
    </row>
    <row r="69" spans="1:11" ht="33.75">
      <c r="A69" s="42">
        <v>63</v>
      </c>
      <c r="B69" s="18" t="s">
        <v>107</v>
      </c>
      <c r="C69" s="42">
        <v>42119430</v>
      </c>
      <c r="D69" s="12" t="s">
        <v>35</v>
      </c>
      <c r="E69" s="12" t="s">
        <v>522</v>
      </c>
      <c r="F69" s="14" t="s">
        <v>36</v>
      </c>
      <c r="G69" s="14" t="s">
        <v>37</v>
      </c>
      <c r="H69" s="143">
        <v>308021</v>
      </c>
      <c r="I69" s="161">
        <v>40512</v>
      </c>
      <c r="J69" s="23">
        <v>58310.85</v>
      </c>
      <c r="K69" s="23">
        <v>58310.85</v>
      </c>
    </row>
    <row r="70" spans="1:11" ht="33.75">
      <c r="A70" s="42">
        <v>64</v>
      </c>
      <c r="B70" s="18" t="s">
        <v>107</v>
      </c>
      <c r="C70" s="42">
        <v>42119430</v>
      </c>
      <c r="D70" s="12" t="s">
        <v>38</v>
      </c>
      <c r="E70" s="12" t="s">
        <v>522</v>
      </c>
      <c r="F70" s="14" t="s">
        <v>39</v>
      </c>
      <c r="G70" s="14" t="s">
        <v>40</v>
      </c>
      <c r="H70" s="143">
        <v>308501</v>
      </c>
      <c r="I70" s="161">
        <v>40512</v>
      </c>
      <c r="J70" s="23">
        <v>58247.63</v>
      </c>
      <c r="K70" s="23">
        <v>58247.63</v>
      </c>
    </row>
    <row r="71" spans="1:11" ht="33.75">
      <c r="A71" s="42">
        <v>65</v>
      </c>
      <c r="B71" s="18" t="s">
        <v>107</v>
      </c>
      <c r="C71" s="42">
        <v>42119430</v>
      </c>
      <c r="D71" s="12" t="s">
        <v>41</v>
      </c>
      <c r="E71" s="12" t="s">
        <v>522</v>
      </c>
      <c r="F71" s="14" t="s">
        <v>42</v>
      </c>
      <c r="G71" s="14" t="s">
        <v>43</v>
      </c>
      <c r="H71" s="143">
        <v>307858</v>
      </c>
      <c r="I71" s="161">
        <v>40512</v>
      </c>
      <c r="J71" s="23">
        <v>57578.19</v>
      </c>
      <c r="K71" s="23">
        <v>57578.19</v>
      </c>
    </row>
    <row r="72" spans="1:11" ht="33.75">
      <c r="A72" s="42">
        <v>66</v>
      </c>
      <c r="B72" s="18" t="s">
        <v>107</v>
      </c>
      <c r="C72" s="42">
        <v>42119430</v>
      </c>
      <c r="D72" s="12" t="s">
        <v>44</v>
      </c>
      <c r="E72" s="12" t="s">
        <v>522</v>
      </c>
      <c r="F72" s="14" t="s">
        <v>45</v>
      </c>
      <c r="G72" s="14" t="s">
        <v>46</v>
      </c>
      <c r="H72" s="143">
        <v>656127</v>
      </c>
      <c r="I72" s="161">
        <v>40512</v>
      </c>
      <c r="J72" s="23">
        <v>58247.63</v>
      </c>
      <c r="K72" s="23">
        <v>58247.63</v>
      </c>
    </row>
    <row r="73" spans="1:11" ht="33.75">
      <c r="A73" s="42">
        <v>67</v>
      </c>
      <c r="B73" s="18" t="s">
        <v>107</v>
      </c>
      <c r="C73" s="42">
        <v>42119430</v>
      </c>
      <c r="D73" s="12" t="s">
        <v>47</v>
      </c>
      <c r="E73" s="12" t="s">
        <v>522</v>
      </c>
      <c r="F73" s="14" t="s">
        <v>48</v>
      </c>
      <c r="G73" s="14" t="s">
        <v>49</v>
      </c>
      <c r="H73" s="143">
        <v>399426</v>
      </c>
      <c r="I73" s="161">
        <v>40512</v>
      </c>
      <c r="J73" s="23">
        <v>58331.25</v>
      </c>
      <c r="K73" s="23">
        <v>58331.25</v>
      </c>
    </row>
    <row r="74" spans="1:11" ht="33.75">
      <c r="A74" s="42">
        <v>68</v>
      </c>
      <c r="B74" s="18" t="s">
        <v>107</v>
      </c>
      <c r="C74" s="42">
        <v>42119430</v>
      </c>
      <c r="D74" s="12" t="s">
        <v>50</v>
      </c>
      <c r="E74" s="12" t="s">
        <v>522</v>
      </c>
      <c r="F74" s="14" t="s">
        <v>51</v>
      </c>
      <c r="G74" s="14" t="s">
        <v>52</v>
      </c>
      <c r="H74" s="143">
        <v>308277</v>
      </c>
      <c r="I74" s="161">
        <v>40512</v>
      </c>
      <c r="J74" s="23">
        <v>58325.61</v>
      </c>
      <c r="K74" s="23">
        <v>58325.61</v>
      </c>
    </row>
    <row r="75" spans="1:11" ht="33.75">
      <c r="A75" s="42">
        <v>69</v>
      </c>
      <c r="B75" s="18" t="s">
        <v>107</v>
      </c>
      <c r="C75" s="42">
        <v>42119430</v>
      </c>
      <c r="D75" s="12" t="s">
        <v>53</v>
      </c>
      <c r="E75" s="12" t="s">
        <v>522</v>
      </c>
      <c r="F75" s="14" t="s">
        <v>54</v>
      </c>
      <c r="G75" s="14" t="s">
        <v>55</v>
      </c>
      <c r="H75" s="143">
        <v>308293</v>
      </c>
      <c r="I75" s="161">
        <v>40512</v>
      </c>
      <c r="J75" s="23">
        <v>58315.7</v>
      </c>
      <c r="K75" s="23">
        <v>58315.7</v>
      </c>
    </row>
    <row r="76" spans="1:11" ht="33.75">
      <c r="A76" s="42">
        <v>70</v>
      </c>
      <c r="B76" s="18" t="s">
        <v>107</v>
      </c>
      <c r="C76" s="42">
        <v>42119430</v>
      </c>
      <c r="D76" s="12" t="s">
        <v>56</v>
      </c>
      <c r="E76" s="12" t="s">
        <v>522</v>
      </c>
      <c r="F76" s="14" t="s">
        <v>57</v>
      </c>
      <c r="G76" s="14" t="s">
        <v>58</v>
      </c>
      <c r="H76" s="143">
        <v>308528</v>
      </c>
      <c r="I76" s="161">
        <v>40512</v>
      </c>
      <c r="J76" s="23">
        <v>58329.2</v>
      </c>
      <c r="K76" s="23">
        <v>58329.2</v>
      </c>
    </row>
    <row r="77" spans="1:11" ht="22.5">
      <c r="A77" s="42">
        <v>71</v>
      </c>
      <c r="B77" s="18" t="s">
        <v>102</v>
      </c>
      <c r="C77" s="42">
        <v>42156131</v>
      </c>
      <c r="D77" s="12" t="s">
        <v>59</v>
      </c>
      <c r="E77" s="12" t="s">
        <v>522</v>
      </c>
      <c r="F77" s="14" t="s">
        <v>60</v>
      </c>
      <c r="G77" s="14" t="s">
        <v>61</v>
      </c>
      <c r="H77" s="143">
        <v>306231</v>
      </c>
      <c r="I77" s="161">
        <v>40512</v>
      </c>
      <c r="J77" s="23">
        <v>29242.69</v>
      </c>
      <c r="K77" s="23">
        <v>29242.69</v>
      </c>
    </row>
    <row r="78" spans="1:11" ht="67.5">
      <c r="A78" s="42">
        <v>72</v>
      </c>
      <c r="B78" s="18" t="s">
        <v>102</v>
      </c>
      <c r="C78" s="42">
        <v>42156131</v>
      </c>
      <c r="D78" s="12" t="s">
        <v>62</v>
      </c>
      <c r="E78" s="12" t="s">
        <v>522</v>
      </c>
      <c r="F78" s="14" t="s">
        <v>63</v>
      </c>
      <c r="G78" s="14" t="s">
        <v>64</v>
      </c>
      <c r="H78" s="143">
        <v>800287</v>
      </c>
      <c r="I78" s="161">
        <v>40512</v>
      </c>
      <c r="J78" s="23">
        <v>164418.34</v>
      </c>
      <c r="K78" s="23">
        <v>164418.34</v>
      </c>
    </row>
    <row r="79" spans="1:11" ht="22.5">
      <c r="A79" s="42">
        <v>73</v>
      </c>
      <c r="B79" s="18" t="s">
        <v>102</v>
      </c>
      <c r="C79" s="42">
        <v>42156131</v>
      </c>
      <c r="D79" s="12" t="s">
        <v>65</v>
      </c>
      <c r="E79" s="12" t="s">
        <v>522</v>
      </c>
      <c r="F79" s="14" t="s">
        <v>108</v>
      </c>
      <c r="G79" s="14" t="s">
        <v>109</v>
      </c>
      <c r="H79" s="143">
        <v>37842358</v>
      </c>
      <c r="I79" s="161">
        <v>40512</v>
      </c>
      <c r="J79" s="23">
        <v>54632.57</v>
      </c>
      <c r="K79" s="23">
        <v>54632.57</v>
      </c>
    </row>
    <row r="80" spans="1:11" ht="45">
      <c r="A80" s="42">
        <v>74</v>
      </c>
      <c r="B80" s="18" t="s">
        <v>102</v>
      </c>
      <c r="C80" s="42">
        <v>42156131</v>
      </c>
      <c r="D80" s="12" t="s">
        <v>66</v>
      </c>
      <c r="E80" s="12" t="s">
        <v>522</v>
      </c>
      <c r="F80" s="14" t="s">
        <v>110</v>
      </c>
      <c r="G80" s="14" t="s">
        <v>111</v>
      </c>
      <c r="H80" s="143">
        <v>611638</v>
      </c>
      <c r="I80" s="161">
        <v>40508</v>
      </c>
      <c r="J80" s="23">
        <v>79134.73</v>
      </c>
      <c r="K80" s="23">
        <v>79134.73</v>
      </c>
    </row>
    <row r="81" spans="1:11" ht="22.5">
      <c r="A81" s="42">
        <v>75</v>
      </c>
      <c r="B81" s="18" t="s">
        <v>102</v>
      </c>
      <c r="C81" s="42">
        <v>42156131</v>
      </c>
      <c r="D81" s="12" t="s">
        <v>67</v>
      </c>
      <c r="E81" s="12" t="s">
        <v>522</v>
      </c>
      <c r="F81" s="14" t="s">
        <v>68</v>
      </c>
      <c r="G81" s="14" t="s">
        <v>93</v>
      </c>
      <c r="H81" s="143">
        <v>306274</v>
      </c>
      <c r="I81" s="161">
        <v>40512</v>
      </c>
      <c r="J81" s="23">
        <v>163816.65</v>
      </c>
      <c r="K81" s="23">
        <v>163816.65</v>
      </c>
    </row>
    <row r="82" spans="1:11" ht="22.5">
      <c r="A82" s="42">
        <v>76</v>
      </c>
      <c r="B82" s="18" t="s">
        <v>102</v>
      </c>
      <c r="C82" s="42">
        <v>42156131</v>
      </c>
      <c r="D82" s="12" t="s">
        <v>69</v>
      </c>
      <c r="E82" s="12" t="s">
        <v>522</v>
      </c>
      <c r="F82" s="14" t="s">
        <v>70</v>
      </c>
      <c r="G82" s="14" t="s">
        <v>71</v>
      </c>
      <c r="H82" s="143">
        <v>305880</v>
      </c>
      <c r="I82" s="161">
        <v>40512</v>
      </c>
      <c r="J82" s="23">
        <v>111014.71</v>
      </c>
      <c r="K82" s="23">
        <v>111014.71</v>
      </c>
    </row>
    <row r="83" spans="1:11" ht="22.5">
      <c r="A83" s="42">
        <v>77</v>
      </c>
      <c r="B83" s="18" t="s">
        <v>103</v>
      </c>
      <c r="C83" s="42">
        <v>42116252</v>
      </c>
      <c r="D83" s="12" t="s">
        <v>72</v>
      </c>
      <c r="E83" s="12" t="s">
        <v>522</v>
      </c>
      <c r="F83" s="14" t="s">
        <v>73</v>
      </c>
      <c r="G83" s="14" t="s">
        <v>74</v>
      </c>
      <c r="H83" s="143">
        <v>307939</v>
      </c>
      <c r="I83" s="161">
        <v>40512</v>
      </c>
      <c r="J83" s="23">
        <v>78809.240000000005</v>
      </c>
      <c r="K83" s="23">
        <v>78809.240000000005</v>
      </c>
    </row>
    <row r="84" spans="1:11" ht="33.75">
      <c r="A84" s="42">
        <v>78</v>
      </c>
      <c r="B84" s="18" t="s">
        <v>103</v>
      </c>
      <c r="C84" s="42">
        <v>42116252</v>
      </c>
      <c r="D84" s="12" t="s">
        <v>75</v>
      </c>
      <c r="E84" s="12" t="s">
        <v>522</v>
      </c>
      <c r="F84" s="14" t="s">
        <v>76</v>
      </c>
      <c r="G84" s="14" t="s">
        <v>77</v>
      </c>
      <c r="H84" s="143">
        <v>307891</v>
      </c>
      <c r="I84" s="161">
        <v>40512</v>
      </c>
      <c r="J84" s="23">
        <v>78811.960000000006</v>
      </c>
      <c r="K84" s="23">
        <v>78811.960000000006</v>
      </c>
    </row>
    <row r="85" spans="1:11" ht="22.5">
      <c r="A85" s="42">
        <v>79</v>
      </c>
      <c r="B85" s="18" t="s">
        <v>103</v>
      </c>
      <c r="C85" s="42">
        <v>42116252</v>
      </c>
      <c r="D85" s="12" t="s">
        <v>78</v>
      </c>
      <c r="E85" s="12" t="s">
        <v>522</v>
      </c>
      <c r="F85" s="14" t="s">
        <v>112</v>
      </c>
      <c r="G85" s="14" t="s">
        <v>77</v>
      </c>
      <c r="H85" s="143">
        <v>307891</v>
      </c>
      <c r="I85" s="161">
        <v>40512</v>
      </c>
      <c r="J85" s="23">
        <v>78808.149999999994</v>
      </c>
      <c r="K85" s="23">
        <v>78808.149999999994</v>
      </c>
    </row>
    <row r="86" spans="1:11" ht="22.5">
      <c r="A86" s="42">
        <v>80</v>
      </c>
      <c r="B86" s="18" t="s">
        <v>103</v>
      </c>
      <c r="C86" s="42">
        <v>42116252</v>
      </c>
      <c r="D86" s="12" t="s">
        <v>79</v>
      </c>
      <c r="E86" s="12" t="s">
        <v>522</v>
      </c>
      <c r="F86" s="14" t="s">
        <v>113</v>
      </c>
      <c r="G86" s="14" t="s">
        <v>80</v>
      </c>
      <c r="H86" s="143">
        <v>308382</v>
      </c>
      <c r="I86" s="161">
        <v>40512</v>
      </c>
      <c r="J86" s="23">
        <v>78800.59</v>
      </c>
      <c r="K86" s="23">
        <v>78800.59</v>
      </c>
    </row>
    <row r="87" spans="1:11" ht="22.5">
      <c r="A87" s="42">
        <v>81</v>
      </c>
      <c r="B87" s="18" t="s">
        <v>103</v>
      </c>
      <c r="C87" s="42">
        <v>42116252</v>
      </c>
      <c r="D87" s="12" t="s">
        <v>81</v>
      </c>
      <c r="E87" s="12" t="s">
        <v>522</v>
      </c>
      <c r="F87" s="14" t="s">
        <v>114</v>
      </c>
      <c r="G87" s="14" t="s">
        <v>82</v>
      </c>
      <c r="H87" s="143">
        <v>308315</v>
      </c>
      <c r="I87" s="161">
        <v>40512</v>
      </c>
      <c r="J87" s="23">
        <v>78809.899999999994</v>
      </c>
      <c r="K87" s="23">
        <v>78809.899999999994</v>
      </c>
    </row>
    <row r="88" spans="1:11" ht="45">
      <c r="A88" s="42">
        <v>82</v>
      </c>
      <c r="B88" s="18" t="s">
        <v>103</v>
      </c>
      <c r="C88" s="42">
        <v>42116252</v>
      </c>
      <c r="D88" s="12" t="s">
        <v>83</v>
      </c>
      <c r="E88" s="12" t="s">
        <v>522</v>
      </c>
      <c r="F88" s="14" t="s">
        <v>115</v>
      </c>
      <c r="G88" s="14" t="s">
        <v>84</v>
      </c>
      <c r="H88" s="143">
        <v>611166</v>
      </c>
      <c r="I88" s="161">
        <v>40512</v>
      </c>
      <c r="J88" s="23">
        <v>78810.929999999993</v>
      </c>
      <c r="K88" s="23">
        <v>78810.929999999993</v>
      </c>
    </row>
    <row r="89" spans="1:11" ht="33.75">
      <c r="A89" s="42">
        <v>83</v>
      </c>
      <c r="B89" s="18" t="s">
        <v>103</v>
      </c>
      <c r="C89" s="42">
        <v>42116252</v>
      </c>
      <c r="D89" s="12" t="s">
        <v>85</v>
      </c>
      <c r="E89" s="12" t="s">
        <v>522</v>
      </c>
      <c r="F89" s="14" t="s">
        <v>86</v>
      </c>
      <c r="G89" s="14" t="s">
        <v>87</v>
      </c>
      <c r="H89" s="143">
        <v>308102</v>
      </c>
      <c r="I89" s="161">
        <v>40512</v>
      </c>
      <c r="J89" s="23">
        <v>78802.5</v>
      </c>
      <c r="K89" s="23">
        <v>78802.5</v>
      </c>
    </row>
    <row r="90" spans="1:11" ht="22.5">
      <c r="A90" s="42">
        <v>84</v>
      </c>
      <c r="B90" s="18" t="s">
        <v>103</v>
      </c>
      <c r="C90" s="42">
        <v>42116252</v>
      </c>
      <c r="D90" s="12" t="s">
        <v>88</v>
      </c>
      <c r="E90" s="12" t="s">
        <v>522</v>
      </c>
      <c r="F90" s="14" t="s">
        <v>73</v>
      </c>
      <c r="G90" s="14" t="s">
        <v>89</v>
      </c>
      <c r="H90" s="143">
        <v>308625</v>
      </c>
      <c r="I90" s="161">
        <v>40512</v>
      </c>
      <c r="J90" s="23">
        <v>78795.399999999994</v>
      </c>
      <c r="K90" s="23">
        <v>78795.399999999994</v>
      </c>
    </row>
    <row r="91" spans="1:11" ht="22.5">
      <c r="A91" s="42">
        <v>85</v>
      </c>
      <c r="B91" s="18" t="s">
        <v>103</v>
      </c>
      <c r="C91" s="42">
        <v>42116252</v>
      </c>
      <c r="D91" s="12" t="s">
        <v>90</v>
      </c>
      <c r="E91" s="12" t="s">
        <v>522</v>
      </c>
      <c r="F91" s="14" t="s">
        <v>689</v>
      </c>
      <c r="G91" s="14" t="s">
        <v>91</v>
      </c>
      <c r="H91" s="143">
        <v>308145</v>
      </c>
      <c r="I91" s="161">
        <v>40512</v>
      </c>
      <c r="J91" s="23">
        <v>78808.62</v>
      </c>
      <c r="K91" s="23">
        <v>78808.62</v>
      </c>
    </row>
    <row r="92" spans="1:11" ht="22.5">
      <c r="A92" s="42">
        <v>86</v>
      </c>
      <c r="B92" s="18" t="s">
        <v>526</v>
      </c>
      <c r="C92" s="42">
        <v>42113091</v>
      </c>
      <c r="D92" s="12" t="s">
        <v>133</v>
      </c>
      <c r="E92" s="12" t="s">
        <v>522</v>
      </c>
      <c r="F92" s="14" t="s">
        <v>134</v>
      </c>
      <c r="G92" s="14" t="s">
        <v>1154</v>
      </c>
      <c r="H92" s="143">
        <v>308498</v>
      </c>
      <c r="I92" s="161">
        <v>40659</v>
      </c>
      <c r="J92" s="23">
        <v>69722.44</v>
      </c>
      <c r="K92" s="23">
        <v>69722.44</v>
      </c>
    </row>
    <row r="93" spans="1:11" ht="22.5">
      <c r="A93" s="42">
        <v>87</v>
      </c>
      <c r="B93" s="18" t="s">
        <v>526</v>
      </c>
      <c r="C93" s="42">
        <v>42113091</v>
      </c>
      <c r="D93" s="12" t="s">
        <v>135</v>
      </c>
      <c r="E93" s="12" t="s">
        <v>522</v>
      </c>
      <c r="F93" s="14" t="s">
        <v>136</v>
      </c>
      <c r="G93" s="14" t="s">
        <v>137</v>
      </c>
      <c r="H93" s="143">
        <v>307807</v>
      </c>
      <c r="I93" s="161">
        <v>40659</v>
      </c>
      <c r="J93" s="23">
        <v>69825</v>
      </c>
      <c r="K93" s="23">
        <v>69825</v>
      </c>
    </row>
    <row r="94" spans="1:11" ht="33.75">
      <c r="A94" s="42">
        <v>88</v>
      </c>
      <c r="B94" s="18" t="s">
        <v>526</v>
      </c>
      <c r="C94" s="42">
        <v>42113091</v>
      </c>
      <c r="D94" s="12" t="s">
        <v>138</v>
      </c>
      <c r="E94" s="12" t="s">
        <v>522</v>
      </c>
      <c r="F94" s="14" t="s">
        <v>139</v>
      </c>
      <c r="G94" s="14" t="s">
        <v>140</v>
      </c>
      <c r="H94" s="143">
        <v>307726</v>
      </c>
      <c r="I94" s="161">
        <v>40659</v>
      </c>
      <c r="J94" s="23">
        <v>69823.97</v>
      </c>
      <c r="K94" s="23">
        <v>69823.97</v>
      </c>
    </row>
    <row r="95" spans="1:11" ht="22.5">
      <c r="A95" s="42">
        <v>89</v>
      </c>
      <c r="B95" s="18" t="s">
        <v>527</v>
      </c>
      <c r="C95" s="17">
        <v>36103942</v>
      </c>
      <c r="D95" s="12" t="s">
        <v>142</v>
      </c>
      <c r="E95" s="12" t="s">
        <v>522</v>
      </c>
      <c r="F95" s="14" t="s">
        <v>143</v>
      </c>
      <c r="G95" s="14" t="s">
        <v>144</v>
      </c>
      <c r="H95" s="143">
        <v>310875</v>
      </c>
      <c r="I95" s="161">
        <v>40659</v>
      </c>
      <c r="J95" s="23">
        <v>68197.36</v>
      </c>
      <c r="K95" s="23">
        <v>68197.36</v>
      </c>
    </row>
    <row r="96" spans="1:11" ht="33.75">
      <c r="A96" s="42">
        <v>90</v>
      </c>
      <c r="B96" s="18" t="s">
        <v>527</v>
      </c>
      <c r="C96" s="17">
        <v>36103942</v>
      </c>
      <c r="D96" s="12" t="s">
        <v>145</v>
      </c>
      <c r="E96" s="12" t="s">
        <v>522</v>
      </c>
      <c r="F96" s="14" t="s">
        <v>146</v>
      </c>
      <c r="G96" s="14" t="s">
        <v>609</v>
      </c>
      <c r="H96" s="143">
        <v>699233</v>
      </c>
      <c r="I96" s="161">
        <v>40659</v>
      </c>
      <c r="J96" s="23">
        <v>13026.18</v>
      </c>
      <c r="K96" s="23">
        <v>13026.18</v>
      </c>
    </row>
    <row r="97" spans="1:11" ht="33.75">
      <c r="A97" s="42">
        <v>91</v>
      </c>
      <c r="B97" s="18" t="s">
        <v>527</v>
      </c>
      <c r="C97" s="17">
        <v>36103942</v>
      </c>
      <c r="D97" s="12" t="s">
        <v>147</v>
      </c>
      <c r="E97" s="12" t="s">
        <v>522</v>
      </c>
      <c r="F97" s="14" t="s">
        <v>148</v>
      </c>
      <c r="G97" s="14" t="s">
        <v>149</v>
      </c>
      <c r="H97" s="143">
        <v>699152</v>
      </c>
      <c r="I97" s="161">
        <v>40659</v>
      </c>
      <c r="J97" s="23">
        <v>65201.53</v>
      </c>
      <c r="K97" s="23">
        <v>65201.53</v>
      </c>
    </row>
    <row r="98" spans="1:11" ht="22.5">
      <c r="A98" s="42">
        <v>92</v>
      </c>
      <c r="B98" s="18" t="s">
        <v>527</v>
      </c>
      <c r="C98" s="17">
        <v>36103942</v>
      </c>
      <c r="D98" s="12" t="s">
        <v>150</v>
      </c>
      <c r="E98" s="12" t="s">
        <v>522</v>
      </c>
      <c r="F98" s="14" t="s">
        <v>151</v>
      </c>
      <c r="G98" s="14" t="s">
        <v>612</v>
      </c>
      <c r="H98" s="143">
        <v>310603</v>
      </c>
      <c r="I98" s="161">
        <v>40659</v>
      </c>
      <c r="J98" s="23">
        <v>16268.55</v>
      </c>
      <c r="K98" s="23">
        <v>16268.55</v>
      </c>
    </row>
    <row r="99" spans="1:11" ht="22.5">
      <c r="A99" s="42">
        <v>93</v>
      </c>
      <c r="B99" s="18" t="s">
        <v>527</v>
      </c>
      <c r="C99" s="17">
        <v>36103942</v>
      </c>
      <c r="D99" s="12" t="s">
        <v>152</v>
      </c>
      <c r="E99" s="12" t="s">
        <v>522</v>
      </c>
      <c r="F99" s="14" t="s">
        <v>153</v>
      </c>
      <c r="G99" s="14" t="s">
        <v>154</v>
      </c>
      <c r="H99" s="143">
        <v>310999</v>
      </c>
      <c r="I99" s="161">
        <v>40659</v>
      </c>
      <c r="J99" s="23">
        <v>27590.959999999999</v>
      </c>
      <c r="K99" s="23">
        <v>27590.959999999999</v>
      </c>
    </row>
    <row r="100" spans="1:11" ht="22.5">
      <c r="A100" s="42">
        <v>94</v>
      </c>
      <c r="B100" s="18" t="s">
        <v>527</v>
      </c>
      <c r="C100" s="17">
        <v>36103942</v>
      </c>
      <c r="D100" s="12" t="s">
        <v>155</v>
      </c>
      <c r="E100" s="12" t="s">
        <v>522</v>
      </c>
      <c r="F100" s="14" t="s">
        <v>156</v>
      </c>
      <c r="G100" s="14" t="s">
        <v>157</v>
      </c>
      <c r="H100" s="143">
        <v>310832</v>
      </c>
      <c r="I100" s="161">
        <v>40659</v>
      </c>
      <c r="J100" s="23">
        <v>57573.37</v>
      </c>
      <c r="K100" s="23">
        <v>57573.37</v>
      </c>
    </row>
    <row r="101" spans="1:11" ht="33.75">
      <c r="A101" s="42">
        <v>95</v>
      </c>
      <c r="B101" s="18" t="s">
        <v>527</v>
      </c>
      <c r="C101" s="17">
        <v>36103942</v>
      </c>
      <c r="D101" s="12" t="s">
        <v>158</v>
      </c>
      <c r="E101" s="12" t="s">
        <v>522</v>
      </c>
      <c r="F101" s="14" t="s">
        <v>159</v>
      </c>
      <c r="G101" s="14" t="s">
        <v>160</v>
      </c>
      <c r="H101" s="143">
        <v>311081</v>
      </c>
      <c r="I101" s="161">
        <v>40659</v>
      </c>
      <c r="J101" s="23">
        <v>38490.85</v>
      </c>
      <c r="K101" s="23">
        <v>38490.85</v>
      </c>
    </row>
    <row r="102" spans="1:11" ht="33.75">
      <c r="A102" s="42">
        <v>96</v>
      </c>
      <c r="B102" s="18" t="s">
        <v>527</v>
      </c>
      <c r="C102" s="17">
        <v>36103942</v>
      </c>
      <c r="D102" s="12" t="s">
        <v>161</v>
      </c>
      <c r="E102" s="12" t="s">
        <v>522</v>
      </c>
      <c r="F102" s="14" t="s">
        <v>162</v>
      </c>
      <c r="G102" s="14" t="s">
        <v>163</v>
      </c>
      <c r="H102" s="143">
        <v>699161</v>
      </c>
      <c r="I102" s="161">
        <v>40659</v>
      </c>
      <c r="J102" s="23">
        <v>65222.06</v>
      </c>
      <c r="K102" s="23">
        <v>65222.06</v>
      </c>
    </row>
    <row r="103" spans="1:11" ht="22.5">
      <c r="A103" s="42">
        <v>97</v>
      </c>
      <c r="B103" s="18" t="s">
        <v>530</v>
      </c>
      <c r="C103" s="42">
        <v>42118140</v>
      </c>
      <c r="D103" s="12" t="s">
        <v>180</v>
      </c>
      <c r="E103" s="12" t="s">
        <v>522</v>
      </c>
      <c r="F103" s="14" t="s">
        <v>181</v>
      </c>
      <c r="G103" s="14" t="s">
        <v>182</v>
      </c>
      <c r="H103" s="143">
        <v>307173</v>
      </c>
      <c r="I103" s="161">
        <v>40660</v>
      </c>
      <c r="J103" s="23">
        <v>50000</v>
      </c>
      <c r="K103" s="23">
        <v>50000</v>
      </c>
    </row>
    <row r="104" spans="1:11" ht="22.5">
      <c r="A104" s="42">
        <v>98</v>
      </c>
      <c r="B104" s="18" t="s">
        <v>530</v>
      </c>
      <c r="C104" s="42">
        <v>42118140</v>
      </c>
      <c r="D104" s="12" t="s">
        <v>183</v>
      </c>
      <c r="E104" s="12" t="s">
        <v>522</v>
      </c>
      <c r="F104" s="14" t="s">
        <v>184</v>
      </c>
      <c r="G104" s="14" t="s">
        <v>185</v>
      </c>
      <c r="H104" s="143">
        <v>307394</v>
      </c>
      <c r="I104" s="161">
        <v>40660</v>
      </c>
      <c r="J104" s="23">
        <v>50000</v>
      </c>
      <c r="K104" s="23">
        <v>50000</v>
      </c>
    </row>
    <row r="105" spans="1:11" ht="22.5">
      <c r="A105" s="42">
        <v>99</v>
      </c>
      <c r="B105" s="18" t="s">
        <v>530</v>
      </c>
      <c r="C105" s="42">
        <v>42118140</v>
      </c>
      <c r="D105" s="12" t="s">
        <v>186</v>
      </c>
      <c r="E105" s="12" t="s">
        <v>522</v>
      </c>
      <c r="F105" s="14" t="s">
        <v>187</v>
      </c>
      <c r="G105" s="14" t="s">
        <v>188</v>
      </c>
      <c r="H105" s="143">
        <v>307327</v>
      </c>
      <c r="I105" s="161">
        <v>40660</v>
      </c>
      <c r="J105" s="23">
        <v>50000</v>
      </c>
      <c r="K105" s="23">
        <v>50000</v>
      </c>
    </row>
    <row r="106" spans="1:11" ht="22.5">
      <c r="A106" s="42">
        <v>100</v>
      </c>
      <c r="B106" s="18" t="s">
        <v>530</v>
      </c>
      <c r="C106" s="42">
        <v>42118140</v>
      </c>
      <c r="D106" s="12" t="s">
        <v>189</v>
      </c>
      <c r="E106" s="12" t="s">
        <v>522</v>
      </c>
      <c r="F106" s="14" t="s">
        <v>190</v>
      </c>
      <c r="G106" s="14" t="s">
        <v>191</v>
      </c>
      <c r="H106" s="143">
        <v>306941</v>
      </c>
      <c r="I106" s="161">
        <v>40660</v>
      </c>
      <c r="J106" s="23">
        <v>49999</v>
      </c>
      <c r="K106" s="23">
        <v>49999</v>
      </c>
    </row>
    <row r="107" spans="1:11" ht="22.5">
      <c r="A107" s="42">
        <v>101</v>
      </c>
      <c r="B107" s="18" t="s">
        <v>530</v>
      </c>
      <c r="C107" s="42">
        <v>42118140</v>
      </c>
      <c r="D107" s="12" t="s">
        <v>192</v>
      </c>
      <c r="E107" s="12" t="s">
        <v>522</v>
      </c>
      <c r="F107" s="14" t="s">
        <v>193</v>
      </c>
      <c r="G107" s="14" t="s">
        <v>194</v>
      </c>
      <c r="H107" s="143">
        <v>307181</v>
      </c>
      <c r="I107" s="161">
        <v>40660</v>
      </c>
      <c r="J107" s="23">
        <v>49999</v>
      </c>
      <c r="K107" s="23">
        <v>49999</v>
      </c>
    </row>
    <row r="108" spans="1:11" ht="22.5">
      <c r="A108" s="42">
        <v>102</v>
      </c>
      <c r="B108" s="18" t="s">
        <v>530</v>
      </c>
      <c r="C108" s="42">
        <v>42118140</v>
      </c>
      <c r="D108" s="12" t="s">
        <v>195</v>
      </c>
      <c r="E108" s="12" t="s">
        <v>522</v>
      </c>
      <c r="F108" s="14" t="s">
        <v>196</v>
      </c>
      <c r="G108" s="14" t="s">
        <v>197</v>
      </c>
      <c r="H108" s="143">
        <v>307688</v>
      </c>
      <c r="I108" s="161">
        <v>40660</v>
      </c>
      <c r="J108" s="23">
        <v>25000</v>
      </c>
      <c r="K108" s="23">
        <v>25000</v>
      </c>
    </row>
    <row r="109" spans="1:11" ht="22.5">
      <c r="A109" s="42">
        <v>103</v>
      </c>
      <c r="B109" s="18" t="s">
        <v>530</v>
      </c>
      <c r="C109" s="42">
        <v>42118140</v>
      </c>
      <c r="D109" s="12" t="s">
        <v>198</v>
      </c>
      <c r="E109" s="12" t="s">
        <v>522</v>
      </c>
      <c r="F109" s="14" t="s">
        <v>199</v>
      </c>
      <c r="G109" s="14" t="s">
        <v>200</v>
      </c>
      <c r="H109" s="143">
        <v>307190</v>
      </c>
      <c r="I109" s="161">
        <v>40660</v>
      </c>
      <c r="J109" s="23">
        <v>19982.650000000001</v>
      </c>
      <c r="K109" s="23">
        <v>19982.650000000001</v>
      </c>
    </row>
    <row r="110" spans="1:11" ht="22.5">
      <c r="A110" s="42">
        <v>104</v>
      </c>
      <c r="B110" s="18" t="s">
        <v>525</v>
      </c>
      <c r="C110" s="42">
        <v>42084636</v>
      </c>
      <c r="D110" s="12" t="s">
        <v>201</v>
      </c>
      <c r="E110" s="12" t="s">
        <v>522</v>
      </c>
      <c r="F110" s="14" t="s">
        <v>202</v>
      </c>
      <c r="G110" s="14" t="s">
        <v>588</v>
      </c>
      <c r="H110" s="143">
        <v>329631</v>
      </c>
      <c r="I110" s="161">
        <v>40688</v>
      </c>
      <c r="J110" s="23">
        <v>17165.080000000002</v>
      </c>
      <c r="K110" s="23">
        <v>17165.080000000002</v>
      </c>
    </row>
    <row r="111" spans="1:11" ht="45">
      <c r="A111" s="42">
        <v>105</v>
      </c>
      <c r="B111" s="18" t="s">
        <v>525</v>
      </c>
      <c r="C111" s="42">
        <v>42084636</v>
      </c>
      <c r="D111" s="12" t="s">
        <v>203</v>
      </c>
      <c r="E111" s="12" t="s">
        <v>522</v>
      </c>
      <c r="F111" s="14" t="s">
        <v>204</v>
      </c>
      <c r="G111" s="14" t="s">
        <v>701</v>
      </c>
      <c r="H111" s="143">
        <v>329444</v>
      </c>
      <c r="I111" s="161">
        <v>40688</v>
      </c>
      <c r="J111" s="23">
        <v>4277.01</v>
      </c>
      <c r="K111" s="23">
        <v>4277.01</v>
      </c>
    </row>
    <row r="112" spans="1:11" ht="33.75">
      <c r="A112" s="42">
        <v>106</v>
      </c>
      <c r="B112" s="18" t="s">
        <v>525</v>
      </c>
      <c r="C112" s="42">
        <v>42084636</v>
      </c>
      <c r="D112" s="12" t="s">
        <v>206</v>
      </c>
      <c r="E112" s="12" t="s">
        <v>522</v>
      </c>
      <c r="F112" s="14" t="s">
        <v>207</v>
      </c>
      <c r="G112" s="14" t="s">
        <v>208</v>
      </c>
      <c r="H112" s="143">
        <v>328987</v>
      </c>
      <c r="I112" s="161">
        <v>40688</v>
      </c>
      <c r="J112" s="23">
        <v>5419.5</v>
      </c>
      <c r="K112" s="23">
        <v>5419.5</v>
      </c>
    </row>
    <row r="113" spans="1:11" ht="22.5">
      <c r="A113" s="42">
        <v>107</v>
      </c>
      <c r="B113" s="18" t="s">
        <v>525</v>
      </c>
      <c r="C113" s="42">
        <v>42084636</v>
      </c>
      <c r="D113" s="12" t="s">
        <v>209</v>
      </c>
      <c r="E113" s="12" t="s">
        <v>522</v>
      </c>
      <c r="F113" s="14" t="s">
        <v>210</v>
      </c>
      <c r="G113" s="14" t="s">
        <v>585</v>
      </c>
      <c r="H113" s="143">
        <v>329487</v>
      </c>
      <c r="I113" s="161">
        <v>40688</v>
      </c>
      <c r="J113" s="23">
        <v>11877.43</v>
      </c>
      <c r="K113" s="23">
        <v>11877.43</v>
      </c>
    </row>
    <row r="114" spans="1:11" ht="33.75">
      <c r="A114" s="42">
        <v>108</v>
      </c>
      <c r="B114" s="18" t="s">
        <v>525</v>
      </c>
      <c r="C114" s="42">
        <v>42084636</v>
      </c>
      <c r="D114" s="12" t="s">
        <v>211</v>
      </c>
      <c r="E114" s="12" t="s">
        <v>522</v>
      </c>
      <c r="F114" s="14" t="s">
        <v>212</v>
      </c>
      <c r="G114" s="14" t="s">
        <v>213</v>
      </c>
      <c r="H114" s="143">
        <v>329410</v>
      </c>
      <c r="I114" s="161">
        <v>40688</v>
      </c>
      <c r="J114" s="23">
        <v>16377.83</v>
      </c>
      <c r="K114" s="23">
        <v>16377.83</v>
      </c>
    </row>
    <row r="115" spans="1:11">
      <c r="A115" s="42">
        <v>109</v>
      </c>
      <c r="B115" s="18" t="s">
        <v>525</v>
      </c>
      <c r="C115" s="42">
        <v>42084636</v>
      </c>
      <c r="D115" s="12" t="s">
        <v>214</v>
      </c>
      <c r="E115" s="12" t="s">
        <v>522</v>
      </c>
      <c r="F115" s="14" t="s">
        <v>215</v>
      </c>
      <c r="G115" s="14" t="s">
        <v>702</v>
      </c>
      <c r="H115" s="143">
        <v>329240</v>
      </c>
      <c r="I115" s="161">
        <v>40688</v>
      </c>
      <c r="J115" s="23">
        <v>12533.4</v>
      </c>
      <c r="K115" s="23">
        <v>12533.4</v>
      </c>
    </row>
    <row r="116" spans="1:11" ht="45">
      <c r="A116" s="42">
        <v>110</v>
      </c>
      <c r="B116" s="18" t="s">
        <v>525</v>
      </c>
      <c r="C116" s="42">
        <v>42084636</v>
      </c>
      <c r="D116" s="12" t="s">
        <v>216</v>
      </c>
      <c r="E116" s="12" t="s">
        <v>522</v>
      </c>
      <c r="F116" s="14" t="s">
        <v>217</v>
      </c>
      <c r="G116" s="14" t="s">
        <v>218</v>
      </c>
      <c r="H116" s="143">
        <v>329029</v>
      </c>
      <c r="I116" s="161">
        <v>40688</v>
      </c>
      <c r="J116" s="23">
        <v>17396.43</v>
      </c>
      <c r="K116" s="23">
        <v>17396.43</v>
      </c>
    </row>
    <row r="117" spans="1:11" ht="33.75">
      <c r="A117" s="42">
        <v>111</v>
      </c>
      <c r="B117" s="18" t="s">
        <v>525</v>
      </c>
      <c r="C117" s="42">
        <v>42084636</v>
      </c>
      <c r="D117" s="12" t="s">
        <v>219</v>
      </c>
      <c r="E117" s="12" t="s">
        <v>522</v>
      </c>
      <c r="F117" s="14" t="s">
        <v>220</v>
      </c>
      <c r="G117" s="14" t="s">
        <v>221</v>
      </c>
      <c r="H117" s="143">
        <v>329011</v>
      </c>
      <c r="I117" s="161">
        <v>40688</v>
      </c>
      <c r="J117" s="23">
        <v>17220.009999999998</v>
      </c>
      <c r="K117" s="23">
        <v>17220.009999999998</v>
      </c>
    </row>
    <row r="118" spans="1:11" ht="22.5">
      <c r="A118" s="42">
        <v>112</v>
      </c>
      <c r="B118" s="18" t="s">
        <v>525</v>
      </c>
      <c r="C118" s="42">
        <v>42084636</v>
      </c>
      <c r="D118" s="12" t="s">
        <v>222</v>
      </c>
      <c r="E118" s="12" t="s">
        <v>522</v>
      </c>
      <c r="F118" s="14" t="s">
        <v>223</v>
      </c>
      <c r="G118" s="14" t="s">
        <v>224</v>
      </c>
      <c r="H118" s="143">
        <v>329720</v>
      </c>
      <c r="I118" s="161">
        <v>40688</v>
      </c>
      <c r="J118" s="23">
        <v>9492.11</v>
      </c>
      <c r="K118" s="23">
        <v>9492.11</v>
      </c>
    </row>
    <row r="119" spans="1:11" ht="22.5">
      <c r="A119" s="42">
        <v>113</v>
      </c>
      <c r="B119" s="18" t="s">
        <v>525</v>
      </c>
      <c r="C119" s="42">
        <v>42084636</v>
      </c>
      <c r="D119" s="12" t="s">
        <v>225</v>
      </c>
      <c r="E119" s="12" t="s">
        <v>522</v>
      </c>
      <c r="F119" s="14" t="s">
        <v>226</v>
      </c>
      <c r="G119" s="14" t="s">
        <v>227</v>
      </c>
      <c r="H119" s="143">
        <v>329622</v>
      </c>
      <c r="I119" s="161">
        <v>40688</v>
      </c>
      <c r="J119" s="23">
        <v>17493.2</v>
      </c>
      <c r="K119" s="23">
        <v>17493.2</v>
      </c>
    </row>
    <row r="120" spans="1:11" ht="45">
      <c r="A120" s="42">
        <v>114</v>
      </c>
      <c r="B120" s="18" t="s">
        <v>525</v>
      </c>
      <c r="C120" s="42">
        <v>42084636</v>
      </c>
      <c r="D120" s="12" t="s">
        <v>229</v>
      </c>
      <c r="E120" s="12" t="s">
        <v>522</v>
      </c>
      <c r="F120" s="14" t="s">
        <v>230</v>
      </c>
      <c r="G120" s="14" t="s">
        <v>231</v>
      </c>
      <c r="H120" s="143">
        <v>329673</v>
      </c>
      <c r="I120" s="161">
        <v>40688</v>
      </c>
      <c r="J120" s="23">
        <v>17493.2</v>
      </c>
      <c r="K120" s="23">
        <v>17493.2</v>
      </c>
    </row>
    <row r="121" spans="1:11" ht="22.5">
      <c r="A121" s="42">
        <v>115</v>
      </c>
      <c r="B121" s="18" t="s">
        <v>525</v>
      </c>
      <c r="C121" s="42">
        <v>42084636</v>
      </c>
      <c r="D121" s="12" t="s">
        <v>232</v>
      </c>
      <c r="E121" s="12" t="s">
        <v>522</v>
      </c>
      <c r="F121" s="14" t="s">
        <v>233</v>
      </c>
      <c r="G121" s="14" t="s">
        <v>594</v>
      </c>
      <c r="H121" s="143">
        <v>329070</v>
      </c>
      <c r="I121" s="161">
        <v>40688</v>
      </c>
      <c r="J121" s="23">
        <v>14224.1</v>
      </c>
      <c r="K121" s="23">
        <v>14224.1</v>
      </c>
    </row>
    <row r="122" spans="1:11" ht="33.75">
      <c r="A122" s="42">
        <v>116</v>
      </c>
      <c r="B122" s="18" t="s">
        <v>525</v>
      </c>
      <c r="C122" s="42">
        <v>42084636</v>
      </c>
      <c r="D122" s="12" t="s">
        <v>239</v>
      </c>
      <c r="E122" s="12" t="s">
        <v>522</v>
      </c>
      <c r="F122" s="14" t="s">
        <v>240</v>
      </c>
      <c r="G122" s="14" t="s">
        <v>241</v>
      </c>
      <c r="H122" s="143">
        <v>329321</v>
      </c>
      <c r="I122" s="161">
        <v>40688</v>
      </c>
      <c r="J122" s="23">
        <v>10058.69</v>
      </c>
      <c r="K122" s="23">
        <v>10058.69</v>
      </c>
    </row>
    <row r="123" spans="1:11" ht="78.75">
      <c r="A123" s="42">
        <v>117</v>
      </c>
      <c r="B123" s="18" t="s">
        <v>107</v>
      </c>
      <c r="C123" s="42">
        <v>42119430</v>
      </c>
      <c r="D123" s="12" t="s">
        <v>258</v>
      </c>
      <c r="E123" s="12" t="s">
        <v>522</v>
      </c>
      <c r="F123" s="14" t="s">
        <v>256</v>
      </c>
      <c r="G123" s="14" t="s">
        <v>257</v>
      </c>
      <c r="H123" s="143">
        <v>611212</v>
      </c>
      <c r="I123" s="161">
        <v>40738</v>
      </c>
      <c r="J123" s="23">
        <v>57385.94</v>
      </c>
      <c r="K123" s="23">
        <v>57385.94</v>
      </c>
    </row>
    <row r="124" spans="1:11" ht="22.5">
      <c r="A124" s="42">
        <v>118</v>
      </c>
      <c r="B124" s="18" t="s">
        <v>275</v>
      </c>
      <c r="C124" s="42">
        <v>42089786</v>
      </c>
      <c r="D124" s="12" t="s">
        <v>276</v>
      </c>
      <c r="E124" s="12" t="s">
        <v>522</v>
      </c>
      <c r="F124" s="14" t="s">
        <v>277</v>
      </c>
      <c r="G124" s="14" t="s">
        <v>278</v>
      </c>
      <c r="H124" s="143">
        <v>326828</v>
      </c>
      <c r="I124" s="161">
        <v>40746</v>
      </c>
      <c r="J124" s="23">
        <v>97442.76</v>
      </c>
      <c r="K124" s="23">
        <v>97442.76</v>
      </c>
    </row>
    <row r="125" spans="1:11" ht="22.5">
      <c r="A125" s="42">
        <v>119</v>
      </c>
      <c r="B125" s="18" t="s">
        <v>275</v>
      </c>
      <c r="C125" s="42">
        <v>42089786</v>
      </c>
      <c r="D125" s="12" t="s">
        <v>279</v>
      </c>
      <c r="E125" s="12" t="s">
        <v>522</v>
      </c>
      <c r="F125" s="14" t="s">
        <v>280</v>
      </c>
      <c r="G125" s="14" t="s">
        <v>281</v>
      </c>
      <c r="H125" s="143">
        <v>327085</v>
      </c>
      <c r="I125" s="161">
        <v>40738</v>
      </c>
      <c r="J125" s="23">
        <v>25173.31</v>
      </c>
      <c r="K125" s="23">
        <v>25173.31</v>
      </c>
    </row>
    <row r="126" spans="1:11" ht="45">
      <c r="A126" s="42">
        <v>120</v>
      </c>
      <c r="B126" s="18" t="s">
        <v>275</v>
      </c>
      <c r="C126" s="42">
        <v>42089786</v>
      </c>
      <c r="D126" s="12" t="s">
        <v>282</v>
      </c>
      <c r="E126" s="12" t="s">
        <v>522</v>
      </c>
      <c r="F126" s="14" t="s">
        <v>283</v>
      </c>
      <c r="G126" s="14" t="s">
        <v>284</v>
      </c>
      <c r="H126" s="143">
        <v>327212</v>
      </c>
      <c r="I126" s="161">
        <v>40735</v>
      </c>
      <c r="J126" s="23">
        <v>127273.7</v>
      </c>
      <c r="K126" s="23">
        <v>127273.7</v>
      </c>
    </row>
    <row r="127" spans="1:11" ht="33.75">
      <c r="A127" s="42">
        <v>121</v>
      </c>
      <c r="B127" s="18" t="s">
        <v>275</v>
      </c>
      <c r="C127" s="42">
        <v>42089786</v>
      </c>
      <c r="D127" s="12" t="s">
        <v>285</v>
      </c>
      <c r="E127" s="12" t="s">
        <v>522</v>
      </c>
      <c r="F127" s="14" t="s">
        <v>286</v>
      </c>
      <c r="G127" s="14" t="s">
        <v>287</v>
      </c>
      <c r="H127" s="143">
        <v>690481</v>
      </c>
      <c r="I127" s="161">
        <v>40735</v>
      </c>
      <c r="J127" s="23">
        <v>129234.17</v>
      </c>
      <c r="K127" s="23">
        <v>129234.17</v>
      </c>
    </row>
    <row r="128" spans="1:11" ht="33.75">
      <c r="A128" s="42">
        <v>122</v>
      </c>
      <c r="B128" s="18" t="s">
        <v>275</v>
      </c>
      <c r="C128" s="42">
        <v>42089786</v>
      </c>
      <c r="D128" s="12" t="s">
        <v>288</v>
      </c>
      <c r="E128" s="12" t="s">
        <v>522</v>
      </c>
      <c r="F128" s="14" t="s">
        <v>289</v>
      </c>
      <c r="G128" s="14" t="s">
        <v>290</v>
      </c>
      <c r="H128" s="143">
        <v>327387</v>
      </c>
      <c r="I128" s="161">
        <v>40743</v>
      </c>
      <c r="J128" s="23">
        <v>98654.24</v>
      </c>
      <c r="K128" s="23">
        <v>98654.24</v>
      </c>
    </row>
    <row r="129" spans="1:11" ht="45">
      <c r="A129" s="42">
        <v>123</v>
      </c>
      <c r="B129" s="18" t="s">
        <v>275</v>
      </c>
      <c r="C129" s="42">
        <v>42089786</v>
      </c>
      <c r="D129" s="12" t="s">
        <v>291</v>
      </c>
      <c r="E129" s="12" t="s">
        <v>522</v>
      </c>
      <c r="F129" s="14" t="s">
        <v>292</v>
      </c>
      <c r="G129" s="14" t="s">
        <v>293</v>
      </c>
      <c r="H129" s="143">
        <v>327824</v>
      </c>
      <c r="I129" s="161">
        <v>40735</v>
      </c>
      <c r="J129" s="23">
        <v>50845.9</v>
      </c>
      <c r="K129" s="23">
        <v>50845.9</v>
      </c>
    </row>
    <row r="130" spans="1:11" ht="22.5">
      <c r="A130" s="42">
        <v>124</v>
      </c>
      <c r="B130" s="18" t="s">
        <v>1678</v>
      </c>
      <c r="C130" s="42">
        <v>42109108</v>
      </c>
      <c r="D130" s="12" t="s">
        <v>301</v>
      </c>
      <c r="E130" s="12" t="s">
        <v>522</v>
      </c>
      <c r="F130" s="14" t="s">
        <v>302</v>
      </c>
      <c r="G130" s="14" t="s">
        <v>303</v>
      </c>
      <c r="H130" s="143">
        <v>331295</v>
      </c>
      <c r="I130" s="161">
        <v>40736</v>
      </c>
      <c r="J130" s="23">
        <v>35000</v>
      </c>
      <c r="K130" s="23">
        <v>35000</v>
      </c>
    </row>
    <row r="131" spans="1:11" ht="22.5">
      <c r="A131" s="42">
        <v>125</v>
      </c>
      <c r="B131" s="18" t="s">
        <v>1678</v>
      </c>
      <c r="C131" s="42">
        <v>42109108</v>
      </c>
      <c r="D131" s="12" t="s">
        <v>304</v>
      </c>
      <c r="E131" s="12" t="s">
        <v>522</v>
      </c>
      <c r="F131" s="14" t="s">
        <v>305</v>
      </c>
      <c r="G131" s="14" t="s">
        <v>306</v>
      </c>
      <c r="H131" s="143">
        <v>331341</v>
      </c>
      <c r="I131" s="161">
        <v>40736</v>
      </c>
      <c r="J131" s="23">
        <v>34709.35</v>
      </c>
      <c r="K131" s="23">
        <v>34709.35</v>
      </c>
    </row>
    <row r="132" spans="1:11" ht="22.5">
      <c r="A132" s="42">
        <v>126</v>
      </c>
      <c r="B132" s="18" t="s">
        <v>1678</v>
      </c>
      <c r="C132" s="42">
        <v>42109108</v>
      </c>
      <c r="D132" s="12" t="s">
        <v>307</v>
      </c>
      <c r="E132" s="12" t="s">
        <v>522</v>
      </c>
      <c r="F132" s="14" t="s">
        <v>308</v>
      </c>
      <c r="G132" s="14" t="s">
        <v>309</v>
      </c>
      <c r="H132" s="143">
        <v>331406</v>
      </c>
      <c r="I132" s="161">
        <v>40736</v>
      </c>
      <c r="J132" s="23">
        <v>34252</v>
      </c>
      <c r="K132" s="23">
        <v>34252</v>
      </c>
    </row>
    <row r="133" spans="1:11" ht="33.75">
      <c r="A133" s="42">
        <v>127</v>
      </c>
      <c r="B133" s="18" t="s">
        <v>1678</v>
      </c>
      <c r="C133" s="42">
        <v>42109108</v>
      </c>
      <c r="D133" s="12" t="s">
        <v>310</v>
      </c>
      <c r="E133" s="12" t="s">
        <v>522</v>
      </c>
      <c r="F133" s="14" t="s">
        <v>311</v>
      </c>
      <c r="G133" s="14" t="s">
        <v>312</v>
      </c>
      <c r="H133" s="143">
        <v>331422</v>
      </c>
      <c r="I133" s="161">
        <v>40736</v>
      </c>
      <c r="J133" s="23">
        <v>35000</v>
      </c>
      <c r="K133" s="23">
        <v>35000</v>
      </c>
    </row>
    <row r="134" spans="1:11" ht="22.5">
      <c r="A134" s="42">
        <v>128</v>
      </c>
      <c r="B134" s="18" t="s">
        <v>1678</v>
      </c>
      <c r="C134" s="42">
        <v>42109108</v>
      </c>
      <c r="D134" s="12" t="s">
        <v>338</v>
      </c>
      <c r="E134" s="12" t="s">
        <v>522</v>
      </c>
      <c r="F134" s="14" t="s">
        <v>339</v>
      </c>
      <c r="G134" s="14" t="s">
        <v>340</v>
      </c>
      <c r="H134" s="143">
        <v>331538</v>
      </c>
      <c r="I134" s="161">
        <v>40736</v>
      </c>
      <c r="J134" s="23">
        <v>34875.11</v>
      </c>
      <c r="K134" s="23">
        <v>34875.11</v>
      </c>
    </row>
    <row r="135" spans="1:11" ht="22.5">
      <c r="A135" s="42">
        <v>129</v>
      </c>
      <c r="B135" s="18" t="s">
        <v>1678</v>
      </c>
      <c r="C135" s="42">
        <v>42109108</v>
      </c>
      <c r="D135" s="12" t="s">
        <v>341</v>
      </c>
      <c r="E135" s="12" t="s">
        <v>522</v>
      </c>
      <c r="F135" s="14" t="s">
        <v>342</v>
      </c>
      <c r="G135" s="14" t="s">
        <v>343</v>
      </c>
      <c r="H135" s="143">
        <v>331546</v>
      </c>
      <c r="I135" s="161">
        <v>40736</v>
      </c>
      <c r="J135" s="23">
        <v>35000</v>
      </c>
      <c r="K135" s="23">
        <v>35000</v>
      </c>
    </row>
    <row r="136" spans="1:11" ht="22.5">
      <c r="A136" s="42">
        <v>130</v>
      </c>
      <c r="B136" s="18" t="s">
        <v>1678</v>
      </c>
      <c r="C136" s="42">
        <v>42109108</v>
      </c>
      <c r="D136" s="12" t="s">
        <v>344</v>
      </c>
      <c r="E136" s="12" t="s">
        <v>522</v>
      </c>
      <c r="F136" s="14" t="s">
        <v>345</v>
      </c>
      <c r="G136" s="14" t="s">
        <v>346</v>
      </c>
      <c r="H136" s="143">
        <v>331589</v>
      </c>
      <c r="I136" s="161">
        <v>40736</v>
      </c>
      <c r="J136" s="23">
        <v>35000</v>
      </c>
      <c r="K136" s="23">
        <v>35000</v>
      </c>
    </row>
    <row r="137" spans="1:11" ht="22.5">
      <c r="A137" s="42">
        <v>131</v>
      </c>
      <c r="B137" s="18" t="s">
        <v>1678</v>
      </c>
      <c r="C137" s="42">
        <v>42109108</v>
      </c>
      <c r="D137" s="12" t="s">
        <v>347</v>
      </c>
      <c r="E137" s="12" t="s">
        <v>522</v>
      </c>
      <c r="F137" s="14" t="s">
        <v>348</v>
      </c>
      <c r="G137" s="14" t="s">
        <v>349</v>
      </c>
      <c r="H137" s="143">
        <v>331651</v>
      </c>
      <c r="I137" s="161">
        <v>40736</v>
      </c>
      <c r="J137" s="23">
        <v>29454.43</v>
      </c>
      <c r="K137" s="23">
        <v>29454.43</v>
      </c>
    </row>
    <row r="138" spans="1:11" ht="22.5">
      <c r="A138" s="42">
        <v>132</v>
      </c>
      <c r="B138" s="18" t="s">
        <v>1678</v>
      </c>
      <c r="C138" s="42">
        <v>42109108</v>
      </c>
      <c r="D138" s="12" t="s">
        <v>350</v>
      </c>
      <c r="E138" s="12" t="s">
        <v>522</v>
      </c>
      <c r="F138" s="14" t="s">
        <v>351</v>
      </c>
      <c r="G138" s="14" t="s">
        <v>352</v>
      </c>
      <c r="H138" s="143">
        <v>331660</v>
      </c>
      <c r="I138" s="161">
        <v>40736</v>
      </c>
      <c r="J138" s="23">
        <v>35000</v>
      </c>
      <c r="K138" s="23">
        <v>35000</v>
      </c>
    </row>
    <row r="139" spans="1:11" ht="22.5">
      <c r="A139" s="42">
        <v>133</v>
      </c>
      <c r="B139" s="18" t="s">
        <v>1678</v>
      </c>
      <c r="C139" s="42">
        <v>42109108</v>
      </c>
      <c r="D139" s="12" t="s">
        <v>353</v>
      </c>
      <c r="E139" s="12" t="s">
        <v>522</v>
      </c>
      <c r="F139" s="14" t="s">
        <v>354</v>
      </c>
      <c r="G139" s="14" t="s">
        <v>355</v>
      </c>
      <c r="H139" s="143">
        <v>331783</v>
      </c>
      <c r="I139" s="161">
        <v>40736</v>
      </c>
      <c r="J139" s="23">
        <v>34656.620000000003</v>
      </c>
      <c r="K139" s="23">
        <v>34656.620000000003</v>
      </c>
    </row>
    <row r="140" spans="1:11" ht="22.5">
      <c r="A140" s="42">
        <v>134</v>
      </c>
      <c r="B140" s="18" t="s">
        <v>1678</v>
      </c>
      <c r="C140" s="42">
        <v>42109108</v>
      </c>
      <c r="D140" s="12" t="s">
        <v>356</v>
      </c>
      <c r="E140" s="12" t="s">
        <v>522</v>
      </c>
      <c r="F140" s="14" t="s">
        <v>357</v>
      </c>
      <c r="G140" s="14" t="s">
        <v>358</v>
      </c>
      <c r="H140" s="143">
        <v>331902</v>
      </c>
      <c r="I140" s="161">
        <v>40736</v>
      </c>
      <c r="J140" s="23">
        <v>35000</v>
      </c>
      <c r="K140" s="23">
        <v>35000</v>
      </c>
    </row>
    <row r="141" spans="1:11" ht="22.5">
      <c r="A141" s="42">
        <v>135</v>
      </c>
      <c r="B141" s="18" t="s">
        <v>1678</v>
      </c>
      <c r="C141" s="42">
        <v>42109108</v>
      </c>
      <c r="D141" s="12" t="s">
        <v>359</v>
      </c>
      <c r="E141" s="12" t="s">
        <v>522</v>
      </c>
      <c r="F141" s="14" t="s">
        <v>360</v>
      </c>
      <c r="G141" s="14" t="s">
        <v>361</v>
      </c>
      <c r="H141" s="143">
        <v>331929</v>
      </c>
      <c r="I141" s="161">
        <v>40736</v>
      </c>
      <c r="J141" s="23">
        <v>35000</v>
      </c>
      <c r="K141" s="23">
        <v>35000</v>
      </c>
    </row>
    <row r="142" spans="1:11" ht="22.5">
      <c r="A142" s="42">
        <v>136</v>
      </c>
      <c r="B142" s="18" t="s">
        <v>1678</v>
      </c>
      <c r="C142" s="42">
        <v>42109108</v>
      </c>
      <c r="D142" s="12" t="s">
        <v>363</v>
      </c>
      <c r="E142" s="12" t="s">
        <v>522</v>
      </c>
      <c r="F142" s="14" t="s">
        <v>364</v>
      </c>
      <c r="G142" s="14" t="s">
        <v>365</v>
      </c>
      <c r="H142" s="143">
        <v>332224</v>
      </c>
      <c r="I142" s="161">
        <v>40736</v>
      </c>
      <c r="J142" s="23">
        <v>34998.71</v>
      </c>
      <c r="K142" s="23">
        <v>34998.71</v>
      </c>
    </row>
    <row r="143" spans="1:11" ht="22.5">
      <c r="A143" s="42">
        <v>137</v>
      </c>
      <c r="B143" s="18" t="s">
        <v>1678</v>
      </c>
      <c r="C143" s="42">
        <v>42109108</v>
      </c>
      <c r="D143" s="12" t="s">
        <v>366</v>
      </c>
      <c r="E143" s="12" t="s">
        <v>522</v>
      </c>
      <c r="F143" s="14" t="s">
        <v>367</v>
      </c>
      <c r="G143" s="14" t="s">
        <v>368</v>
      </c>
      <c r="H143" s="143">
        <v>332208</v>
      </c>
      <c r="I143" s="161">
        <v>40736</v>
      </c>
      <c r="J143" s="23">
        <v>35000</v>
      </c>
      <c r="K143" s="23">
        <v>35000</v>
      </c>
    </row>
    <row r="144" spans="1:11" ht="22.5">
      <c r="A144" s="42">
        <v>138</v>
      </c>
      <c r="B144" s="18" t="s">
        <v>1678</v>
      </c>
      <c r="C144" s="42">
        <v>42109108</v>
      </c>
      <c r="D144" s="12" t="s">
        <v>369</v>
      </c>
      <c r="E144" s="12" t="s">
        <v>522</v>
      </c>
      <c r="F144" s="14" t="s">
        <v>370</v>
      </c>
      <c r="G144" s="14" t="s">
        <v>371</v>
      </c>
      <c r="H144" s="143">
        <v>332216</v>
      </c>
      <c r="I144" s="161">
        <v>40736</v>
      </c>
      <c r="J144" s="23">
        <v>35000</v>
      </c>
      <c r="K144" s="23">
        <v>35000</v>
      </c>
    </row>
    <row r="145" spans="1:11" ht="22.5">
      <c r="A145" s="42">
        <v>139</v>
      </c>
      <c r="B145" s="18" t="s">
        <v>372</v>
      </c>
      <c r="C145" s="17">
        <v>42063418</v>
      </c>
      <c r="D145" s="12" t="s">
        <v>373</v>
      </c>
      <c r="E145" s="12" t="s">
        <v>522</v>
      </c>
      <c r="F145" s="14" t="s">
        <v>374</v>
      </c>
      <c r="G145" s="14" t="s">
        <v>375</v>
      </c>
      <c r="H145" s="143">
        <v>321168</v>
      </c>
      <c r="I145" s="161">
        <v>40746</v>
      </c>
      <c r="J145" s="23">
        <v>77058.23</v>
      </c>
      <c r="K145" s="23">
        <v>77058.23</v>
      </c>
    </row>
    <row r="146" spans="1:11" ht="22.5">
      <c r="A146" s="42">
        <v>140</v>
      </c>
      <c r="B146" s="18" t="s">
        <v>372</v>
      </c>
      <c r="C146" s="17">
        <v>42063418</v>
      </c>
      <c r="D146" s="12" t="s">
        <v>376</v>
      </c>
      <c r="E146" s="12" t="s">
        <v>522</v>
      </c>
      <c r="F146" s="14" t="s">
        <v>377</v>
      </c>
      <c r="G146" s="14" t="s">
        <v>378</v>
      </c>
      <c r="H146" s="143">
        <v>321249</v>
      </c>
      <c r="I146" s="161">
        <v>40746</v>
      </c>
      <c r="J146" s="23">
        <v>77058.45</v>
      </c>
      <c r="K146" s="23">
        <v>77058.45</v>
      </c>
    </row>
    <row r="147" spans="1:11" ht="33.75">
      <c r="A147" s="42">
        <v>141</v>
      </c>
      <c r="B147" s="18" t="s">
        <v>372</v>
      </c>
      <c r="C147" s="17">
        <v>42063418</v>
      </c>
      <c r="D147" s="12" t="s">
        <v>379</v>
      </c>
      <c r="E147" s="12" t="s">
        <v>522</v>
      </c>
      <c r="F147" s="14" t="s">
        <v>380</v>
      </c>
      <c r="G147" s="14" t="s">
        <v>381</v>
      </c>
      <c r="H147" s="143">
        <v>321273</v>
      </c>
      <c r="I147" s="161">
        <v>40746</v>
      </c>
      <c r="J147" s="23">
        <v>76972.83</v>
      </c>
      <c r="K147" s="23">
        <v>76972.83</v>
      </c>
    </row>
    <row r="148" spans="1:11" ht="22.5">
      <c r="A148" s="42">
        <v>142</v>
      </c>
      <c r="B148" s="18" t="s">
        <v>372</v>
      </c>
      <c r="C148" s="17">
        <v>42063418</v>
      </c>
      <c r="D148" s="12" t="s">
        <v>382</v>
      </c>
      <c r="E148" s="12" t="s">
        <v>522</v>
      </c>
      <c r="F148" s="14" t="s">
        <v>383</v>
      </c>
      <c r="G148" s="14" t="s">
        <v>384</v>
      </c>
      <c r="H148" s="143">
        <v>321397</v>
      </c>
      <c r="I148" s="161">
        <v>40746</v>
      </c>
      <c r="J148" s="23">
        <v>77058.320000000007</v>
      </c>
      <c r="K148" s="23">
        <v>77058.320000000007</v>
      </c>
    </row>
    <row r="149" spans="1:11" ht="33.75">
      <c r="A149" s="42">
        <v>143</v>
      </c>
      <c r="B149" s="18" t="s">
        <v>372</v>
      </c>
      <c r="C149" s="17">
        <v>42063418</v>
      </c>
      <c r="D149" s="12" t="s">
        <v>385</v>
      </c>
      <c r="E149" s="12" t="s">
        <v>522</v>
      </c>
      <c r="F149" s="14" t="s">
        <v>386</v>
      </c>
      <c r="G149" s="14" t="s">
        <v>387</v>
      </c>
      <c r="H149" s="143">
        <v>321401</v>
      </c>
      <c r="I149" s="161">
        <v>40746</v>
      </c>
      <c r="J149" s="23">
        <v>77057.13</v>
      </c>
      <c r="K149" s="23">
        <v>77057.13</v>
      </c>
    </row>
    <row r="150" spans="1:11" ht="33.75">
      <c r="A150" s="42">
        <v>144</v>
      </c>
      <c r="B150" s="18" t="s">
        <v>372</v>
      </c>
      <c r="C150" s="17">
        <v>42063418</v>
      </c>
      <c r="D150" s="12" t="s">
        <v>388</v>
      </c>
      <c r="E150" s="12" t="s">
        <v>522</v>
      </c>
      <c r="F150" s="14" t="s">
        <v>389</v>
      </c>
      <c r="G150" s="14" t="s">
        <v>390</v>
      </c>
      <c r="H150" s="143">
        <v>321451</v>
      </c>
      <c r="I150" s="161">
        <v>40746</v>
      </c>
      <c r="J150" s="23">
        <v>77058.820000000007</v>
      </c>
      <c r="K150" s="23">
        <v>77058.820000000007</v>
      </c>
    </row>
    <row r="151" spans="1:11" ht="22.5">
      <c r="A151" s="42">
        <v>145</v>
      </c>
      <c r="B151" s="18" t="s">
        <v>372</v>
      </c>
      <c r="C151" s="17">
        <v>42063418</v>
      </c>
      <c r="D151" s="12" t="s">
        <v>391</v>
      </c>
      <c r="E151" s="12" t="s">
        <v>522</v>
      </c>
      <c r="F151" s="14" t="s">
        <v>392</v>
      </c>
      <c r="G151" s="14" t="s">
        <v>393</v>
      </c>
      <c r="H151" s="143">
        <v>321460</v>
      </c>
      <c r="I151" s="161">
        <v>40746</v>
      </c>
      <c r="J151" s="23">
        <v>77058.44</v>
      </c>
      <c r="K151" s="23">
        <v>77058.44</v>
      </c>
    </row>
    <row r="152" spans="1:11" ht="22.5">
      <c r="A152" s="42">
        <v>146</v>
      </c>
      <c r="B152" s="18" t="s">
        <v>372</v>
      </c>
      <c r="C152" s="17">
        <v>42063418</v>
      </c>
      <c r="D152" s="12" t="s">
        <v>394</v>
      </c>
      <c r="E152" s="12" t="s">
        <v>522</v>
      </c>
      <c r="F152" s="14" t="s">
        <v>395</v>
      </c>
      <c r="G152" s="14" t="s">
        <v>396</v>
      </c>
      <c r="H152" s="143">
        <v>321494</v>
      </c>
      <c r="I152" s="161">
        <v>40746</v>
      </c>
      <c r="J152" s="23">
        <v>41037.5</v>
      </c>
      <c r="K152" s="23">
        <v>41037.5</v>
      </c>
    </row>
    <row r="153" spans="1:11" ht="22.5">
      <c r="A153" s="42">
        <v>147</v>
      </c>
      <c r="B153" s="18" t="s">
        <v>372</v>
      </c>
      <c r="C153" s="17">
        <v>42063418</v>
      </c>
      <c r="D153" s="12" t="s">
        <v>397</v>
      </c>
      <c r="E153" s="12" t="s">
        <v>522</v>
      </c>
      <c r="F153" s="14" t="s">
        <v>398</v>
      </c>
      <c r="G153" s="14" t="s">
        <v>399</v>
      </c>
      <c r="H153" s="143">
        <v>321516</v>
      </c>
      <c r="I153" s="161">
        <v>40746</v>
      </c>
      <c r="J153" s="23">
        <v>77053.87</v>
      </c>
      <c r="K153" s="23">
        <v>77053.87</v>
      </c>
    </row>
    <row r="154" spans="1:11" ht="33.75">
      <c r="A154" s="42">
        <v>148</v>
      </c>
      <c r="B154" s="18" t="s">
        <v>372</v>
      </c>
      <c r="C154" s="17">
        <v>42063418</v>
      </c>
      <c r="D154" s="12" t="s">
        <v>400</v>
      </c>
      <c r="E154" s="12" t="s">
        <v>522</v>
      </c>
      <c r="F154" s="14" t="s">
        <v>401</v>
      </c>
      <c r="G154" s="14" t="s">
        <v>402</v>
      </c>
      <c r="H154" s="143">
        <v>648256</v>
      </c>
      <c r="I154" s="161">
        <v>40746</v>
      </c>
      <c r="J154" s="23">
        <v>77057.08</v>
      </c>
      <c r="K154" s="23">
        <v>77057.08</v>
      </c>
    </row>
    <row r="155" spans="1:11" ht="33.75">
      <c r="A155" s="42">
        <v>149</v>
      </c>
      <c r="B155" s="18" t="s">
        <v>372</v>
      </c>
      <c r="C155" s="17">
        <v>42063418</v>
      </c>
      <c r="D155" s="12" t="s">
        <v>403</v>
      </c>
      <c r="E155" s="12" t="s">
        <v>522</v>
      </c>
      <c r="F155" s="14" t="s">
        <v>404</v>
      </c>
      <c r="G155" s="14" t="s">
        <v>405</v>
      </c>
      <c r="H155" s="143">
        <v>321613</v>
      </c>
      <c r="I155" s="161">
        <v>40746</v>
      </c>
      <c r="J155" s="23">
        <v>77058.61</v>
      </c>
      <c r="K155" s="23">
        <v>77058.61</v>
      </c>
    </row>
    <row r="156" spans="1:11" ht="22.5">
      <c r="A156" s="42">
        <v>150</v>
      </c>
      <c r="B156" s="18" t="s">
        <v>372</v>
      </c>
      <c r="C156" s="17">
        <v>42063418</v>
      </c>
      <c r="D156" s="12" t="s">
        <v>406</v>
      </c>
      <c r="E156" s="12" t="s">
        <v>522</v>
      </c>
      <c r="F156" s="14" t="s">
        <v>407</v>
      </c>
      <c r="G156" s="14" t="s">
        <v>408</v>
      </c>
      <c r="H156" s="143">
        <v>321630</v>
      </c>
      <c r="I156" s="161">
        <v>40746</v>
      </c>
      <c r="J156" s="23">
        <v>77058.16</v>
      </c>
      <c r="K156" s="23">
        <v>77058.16</v>
      </c>
    </row>
    <row r="157" spans="1:11" ht="45">
      <c r="A157" s="42">
        <v>151</v>
      </c>
      <c r="B157" s="18" t="s">
        <v>372</v>
      </c>
      <c r="C157" s="17">
        <v>42063418</v>
      </c>
      <c r="D157" s="12" t="s">
        <v>409</v>
      </c>
      <c r="E157" s="12" t="s">
        <v>522</v>
      </c>
      <c r="F157" s="14" t="s">
        <v>410</v>
      </c>
      <c r="G157" s="14" t="s">
        <v>411</v>
      </c>
      <c r="H157" s="143">
        <v>321648</v>
      </c>
      <c r="I157" s="161">
        <v>40746</v>
      </c>
      <c r="J157" s="23">
        <v>77052.05</v>
      </c>
      <c r="K157" s="23">
        <v>77052.05</v>
      </c>
    </row>
    <row r="158" spans="1:11" ht="33.75">
      <c r="A158" s="42">
        <v>152</v>
      </c>
      <c r="B158" s="18" t="s">
        <v>372</v>
      </c>
      <c r="C158" s="17">
        <v>42063418</v>
      </c>
      <c r="D158" s="12" t="s">
        <v>412</v>
      </c>
      <c r="E158" s="12" t="s">
        <v>522</v>
      </c>
      <c r="F158" s="14" t="s">
        <v>413</v>
      </c>
      <c r="G158" s="14" t="s">
        <v>414</v>
      </c>
      <c r="H158" s="143">
        <v>321699</v>
      </c>
      <c r="I158" s="161">
        <v>40746</v>
      </c>
      <c r="J158" s="23">
        <v>77058.41</v>
      </c>
      <c r="K158" s="23">
        <v>77058.41</v>
      </c>
    </row>
    <row r="159" spans="1:11" ht="56.25">
      <c r="A159" s="42">
        <v>153</v>
      </c>
      <c r="B159" s="18" t="s">
        <v>372</v>
      </c>
      <c r="C159" s="17">
        <v>42063418</v>
      </c>
      <c r="D159" s="12" t="s">
        <v>415</v>
      </c>
      <c r="E159" s="12" t="s">
        <v>522</v>
      </c>
      <c r="F159" s="14" t="s">
        <v>416</v>
      </c>
      <c r="G159" s="14" t="s">
        <v>417</v>
      </c>
      <c r="H159" s="143">
        <v>321711</v>
      </c>
      <c r="I159" s="161">
        <v>40746</v>
      </c>
      <c r="J159" s="23">
        <v>77051.839999999997</v>
      </c>
      <c r="K159" s="23">
        <v>77051.839999999997</v>
      </c>
    </row>
    <row r="160" spans="1:11" ht="22.5">
      <c r="A160" s="42">
        <v>154</v>
      </c>
      <c r="B160" s="18" t="s">
        <v>372</v>
      </c>
      <c r="C160" s="17">
        <v>42063418</v>
      </c>
      <c r="D160" s="12" t="s">
        <v>418</v>
      </c>
      <c r="E160" s="12" t="s">
        <v>522</v>
      </c>
      <c r="F160" s="14" t="s">
        <v>683</v>
      </c>
      <c r="G160" s="14" t="s">
        <v>419</v>
      </c>
      <c r="H160" s="143">
        <v>315010</v>
      </c>
      <c r="I160" s="161">
        <v>40746</v>
      </c>
      <c r="J160" s="23">
        <v>77058.52</v>
      </c>
      <c r="K160" s="23">
        <v>77058.52</v>
      </c>
    </row>
    <row r="161" spans="1:11" ht="33.75">
      <c r="A161" s="42">
        <v>155</v>
      </c>
      <c r="B161" s="18" t="s">
        <v>433</v>
      </c>
      <c r="C161" s="42">
        <v>42109574</v>
      </c>
      <c r="D161" s="12" t="s">
        <v>434</v>
      </c>
      <c r="E161" s="12" t="s">
        <v>522</v>
      </c>
      <c r="F161" s="14" t="s">
        <v>435</v>
      </c>
      <c r="G161" s="14" t="s">
        <v>1562</v>
      </c>
      <c r="H161" s="143">
        <v>324671</v>
      </c>
      <c r="I161" s="161">
        <v>40770</v>
      </c>
      <c r="J161" s="23">
        <v>34730</v>
      </c>
      <c r="K161" s="23">
        <v>34730</v>
      </c>
    </row>
    <row r="162" spans="1:11" ht="33.75">
      <c r="A162" s="42">
        <v>156</v>
      </c>
      <c r="B162" s="18" t="s">
        <v>433</v>
      </c>
      <c r="C162" s="42">
        <v>42109574</v>
      </c>
      <c r="D162" s="12" t="s">
        <v>436</v>
      </c>
      <c r="E162" s="12" t="s">
        <v>522</v>
      </c>
      <c r="F162" s="14" t="s">
        <v>437</v>
      </c>
      <c r="G162" s="14" t="s">
        <v>2169</v>
      </c>
      <c r="H162" s="143">
        <v>324311</v>
      </c>
      <c r="I162" s="161">
        <v>40764</v>
      </c>
      <c r="J162" s="23">
        <v>39098</v>
      </c>
      <c r="K162" s="23">
        <v>39098</v>
      </c>
    </row>
    <row r="163" spans="1:11" ht="33.75">
      <c r="A163" s="42">
        <v>157</v>
      </c>
      <c r="B163" s="18" t="s">
        <v>433</v>
      </c>
      <c r="C163" s="42">
        <v>42109574</v>
      </c>
      <c r="D163" s="12" t="s">
        <v>438</v>
      </c>
      <c r="E163" s="12" t="s">
        <v>522</v>
      </c>
      <c r="F163" s="14" t="s">
        <v>439</v>
      </c>
      <c r="G163" s="14" t="s">
        <v>1805</v>
      </c>
      <c r="H163" s="143">
        <v>324922</v>
      </c>
      <c r="I163" s="161">
        <v>40765</v>
      </c>
      <c r="J163" s="23">
        <v>40000</v>
      </c>
      <c r="K163" s="23">
        <v>40000</v>
      </c>
    </row>
    <row r="164" spans="1:11" ht="33.75">
      <c r="A164" s="42">
        <v>158</v>
      </c>
      <c r="B164" s="18" t="s">
        <v>433</v>
      </c>
      <c r="C164" s="42">
        <v>42109574</v>
      </c>
      <c r="D164" s="12" t="s">
        <v>440</v>
      </c>
      <c r="E164" s="12" t="s">
        <v>522</v>
      </c>
      <c r="F164" s="14" t="s">
        <v>441</v>
      </c>
      <c r="G164" s="14" t="s">
        <v>1137</v>
      </c>
      <c r="H164" s="143">
        <v>691259</v>
      </c>
      <c r="I164" s="161">
        <v>40765</v>
      </c>
      <c r="J164" s="23">
        <v>34730</v>
      </c>
      <c r="K164" s="23">
        <v>34730</v>
      </c>
    </row>
    <row r="165" spans="1:11" ht="33.75">
      <c r="A165" s="42">
        <v>159</v>
      </c>
      <c r="B165" s="18" t="s">
        <v>433</v>
      </c>
      <c r="C165" s="42">
        <v>42109574</v>
      </c>
      <c r="D165" s="12" t="s">
        <v>442</v>
      </c>
      <c r="E165" s="12" t="s">
        <v>522</v>
      </c>
      <c r="F165" s="14" t="s">
        <v>443</v>
      </c>
      <c r="G165" s="14" t="s">
        <v>1556</v>
      </c>
      <c r="H165" s="143">
        <v>690236</v>
      </c>
      <c r="I165" s="161">
        <v>40765</v>
      </c>
      <c r="J165" s="23">
        <v>16636.919999999998</v>
      </c>
      <c r="K165" s="23">
        <v>16636.919999999998</v>
      </c>
    </row>
    <row r="166" spans="1:11" ht="33.75">
      <c r="A166" s="42">
        <v>160</v>
      </c>
      <c r="B166" s="18" t="s">
        <v>433</v>
      </c>
      <c r="C166" s="42">
        <v>42109574</v>
      </c>
      <c r="D166" s="12" t="s">
        <v>444</v>
      </c>
      <c r="E166" s="12" t="s">
        <v>522</v>
      </c>
      <c r="F166" s="14" t="s">
        <v>445</v>
      </c>
      <c r="G166" s="14" t="s">
        <v>1564</v>
      </c>
      <c r="H166" s="143">
        <v>691330</v>
      </c>
      <c r="I166" s="161">
        <v>40765</v>
      </c>
      <c r="J166" s="23">
        <v>34730</v>
      </c>
      <c r="K166" s="23">
        <v>34730</v>
      </c>
    </row>
    <row r="167" spans="1:11" ht="33.75">
      <c r="A167" s="42">
        <v>161</v>
      </c>
      <c r="B167" s="18" t="s">
        <v>433</v>
      </c>
      <c r="C167" s="42">
        <v>42109574</v>
      </c>
      <c r="D167" s="12" t="s">
        <v>446</v>
      </c>
      <c r="E167" s="12" t="s">
        <v>522</v>
      </c>
      <c r="F167" s="14" t="s">
        <v>683</v>
      </c>
      <c r="G167" s="14" t="s">
        <v>1145</v>
      </c>
      <c r="H167" s="143">
        <v>690198</v>
      </c>
      <c r="I167" s="161">
        <v>40765</v>
      </c>
      <c r="J167" s="23">
        <v>34730</v>
      </c>
      <c r="K167" s="23">
        <v>34730</v>
      </c>
    </row>
    <row r="168" spans="1:11" ht="45">
      <c r="A168" s="42">
        <v>162</v>
      </c>
      <c r="B168" s="18" t="s">
        <v>433</v>
      </c>
      <c r="C168" s="42">
        <v>42109574</v>
      </c>
      <c r="D168" s="12" t="s">
        <v>447</v>
      </c>
      <c r="E168" s="12" t="s">
        <v>522</v>
      </c>
      <c r="F168" s="14" t="s">
        <v>448</v>
      </c>
      <c r="G168" s="14" t="s">
        <v>1806</v>
      </c>
      <c r="H168" s="143">
        <v>690317</v>
      </c>
      <c r="I168" s="161">
        <v>40765</v>
      </c>
      <c r="J168" s="23">
        <v>32786</v>
      </c>
      <c r="K168" s="23">
        <v>32786</v>
      </c>
    </row>
    <row r="169" spans="1:11" ht="33.75">
      <c r="A169" s="42">
        <v>163</v>
      </c>
      <c r="B169" s="18" t="s">
        <v>433</v>
      </c>
      <c r="C169" s="42">
        <v>42109574</v>
      </c>
      <c r="D169" s="12" t="s">
        <v>449</v>
      </c>
      <c r="E169" s="12" t="s">
        <v>522</v>
      </c>
      <c r="F169" s="14" t="s">
        <v>450</v>
      </c>
      <c r="G169" s="14" t="s">
        <v>1143</v>
      </c>
      <c r="H169" s="143">
        <v>324175</v>
      </c>
      <c r="I169" s="161">
        <v>40765</v>
      </c>
      <c r="J169" s="23">
        <v>40000</v>
      </c>
      <c r="K169" s="23">
        <v>40000</v>
      </c>
    </row>
    <row r="170" spans="1:11" ht="33.75">
      <c r="A170" s="42">
        <v>164</v>
      </c>
      <c r="B170" s="18" t="s">
        <v>433</v>
      </c>
      <c r="C170" s="42">
        <v>42109574</v>
      </c>
      <c r="D170" s="12" t="s">
        <v>451</v>
      </c>
      <c r="E170" s="12" t="s">
        <v>522</v>
      </c>
      <c r="F170" s="14" t="s">
        <v>452</v>
      </c>
      <c r="G170" s="14" t="s">
        <v>1807</v>
      </c>
      <c r="H170" s="143">
        <v>691283</v>
      </c>
      <c r="I170" s="161">
        <v>40765</v>
      </c>
      <c r="J170" s="23">
        <v>32188.55</v>
      </c>
      <c r="K170" s="23">
        <v>32188.55</v>
      </c>
    </row>
    <row r="171" spans="1:11" ht="33.75">
      <c r="A171" s="42">
        <v>165</v>
      </c>
      <c r="B171" s="18" t="s">
        <v>433</v>
      </c>
      <c r="C171" s="42">
        <v>42109574</v>
      </c>
      <c r="D171" s="12" t="s">
        <v>453</v>
      </c>
      <c r="E171" s="12" t="s">
        <v>522</v>
      </c>
      <c r="F171" s="14" t="s">
        <v>454</v>
      </c>
      <c r="G171" s="14" t="s">
        <v>1147</v>
      </c>
      <c r="H171" s="143">
        <v>324353</v>
      </c>
      <c r="I171" s="161">
        <v>40767</v>
      </c>
      <c r="J171" s="23">
        <v>18436.5</v>
      </c>
      <c r="K171" s="23">
        <v>18436.5</v>
      </c>
    </row>
    <row r="172" spans="1:11" ht="33.75">
      <c r="A172" s="42">
        <v>166</v>
      </c>
      <c r="B172" s="18" t="s">
        <v>433</v>
      </c>
      <c r="C172" s="42">
        <v>42109574</v>
      </c>
      <c r="D172" s="12" t="s">
        <v>455</v>
      </c>
      <c r="E172" s="12" t="s">
        <v>522</v>
      </c>
      <c r="F172" s="14" t="s">
        <v>456</v>
      </c>
      <c r="G172" s="14" t="s">
        <v>1566</v>
      </c>
      <c r="H172" s="143">
        <v>690741</v>
      </c>
      <c r="I172" s="161">
        <v>40765</v>
      </c>
      <c r="J172" s="23">
        <v>39299.760000000002</v>
      </c>
      <c r="K172" s="23">
        <v>39299.760000000002</v>
      </c>
    </row>
    <row r="173" spans="1:11" ht="33.75">
      <c r="A173" s="42">
        <v>167</v>
      </c>
      <c r="B173" s="18" t="s">
        <v>433</v>
      </c>
      <c r="C173" s="42">
        <v>42109574</v>
      </c>
      <c r="D173" s="12" t="s">
        <v>457</v>
      </c>
      <c r="E173" s="12" t="s">
        <v>522</v>
      </c>
      <c r="F173" s="14" t="s">
        <v>458</v>
      </c>
      <c r="G173" s="14" t="s">
        <v>1808</v>
      </c>
      <c r="H173" s="143">
        <v>324914</v>
      </c>
      <c r="I173" s="161">
        <v>40765</v>
      </c>
      <c r="J173" s="23">
        <v>34730</v>
      </c>
      <c r="K173" s="23">
        <v>34730</v>
      </c>
    </row>
    <row r="174" spans="1:11" ht="33.75">
      <c r="A174" s="42">
        <v>168</v>
      </c>
      <c r="B174" s="18" t="s">
        <v>433</v>
      </c>
      <c r="C174" s="42">
        <v>42109574</v>
      </c>
      <c r="D174" s="12" t="s">
        <v>459</v>
      </c>
      <c r="E174" s="12" t="s">
        <v>522</v>
      </c>
      <c r="F174" s="14" t="s">
        <v>460</v>
      </c>
      <c r="G174" s="14" t="s">
        <v>1804</v>
      </c>
      <c r="H174" s="143">
        <v>323985</v>
      </c>
      <c r="I174" s="161">
        <v>40765</v>
      </c>
      <c r="J174" s="23">
        <v>22393.7</v>
      </c>
      <c r="K174" s="23">
        <v>22393.7</v>
      </c>
    </row>
    <row r="175" spans="1:11" ht="33.75">
      <c r="A175" s="42">
        <v>169</v>
      </c>
      <c r="B175" s="18" t="s">
        <v>433</v>
      </c>
      <c r="C175" s="42">
        <v>42109574</v>
      </c>
      <c r="D175" s="12" t="s">
        <v>461</v>
      </c>
      <c r="E175" s="12" t="s">
        <v>522</v>
      </c>
      <c r="F175" s="14" t="s">
        <v>462</v>
      </c>
      <c r="G175" s="14" t="s">
        <v>1809</v>
      </c>
      <c r="H175" s="143">
        <v>690325</v>
      </c>
      <c r="I175" s="161">
        <v>40765</v>
      </c>
      <c r="J175" s="23">
        <v>32583.35</v>
      </c>
      <c r="K175" s="23">
        <v>32583.35</v>
      </c>
    </row>
    <row r="176" spans="1:11" ht="33.75">
      <c r="A176" s="42">
        <v>170</v>
      </c>
      <c r="B176" s="18" t="s">
        <v>433</v>
      </c>
      <c r="C176" s="42">
        <v>42109574</v>
      </c>
      <c r="D176" s="12" t="s">
        <v>463</v>
      </c>
      <c r="E176" s="12" t="s">
        <v>522</v>
      </c>
      <c r="F176" s="14" t="s">
        <v>464</v>
      </c>
      <c r="G176" s="14" t="s">
        <v>1558</v>
      </c>
      <c r="H176" s="143">
        <v>324272</v>
      </c>
      <c r="I176" s="161">
        <v>40765</v>
      </c>
      <c r="J176" s="35">
        <v>38461.26</v>
      </c>
      <c r="K176" s="35">
        <v>38461.26</v>
      </c>
    </row>
    <row r="177" spans="1:11" ht="33.75">
      <c r="A177" s="42">
        <v>171</v>
      </c>
      <c r="B177" s="18" t="s">
        <v>433</v>
      </c>
      <c r="C177" s="42">
        <v>42109574</v>
      </c>
      <c r="D177" s="12" t="s">
        <v>465</v>
      </c>
      <c r="E177" s="12" t="s">
        <v>522</v>
      </c>
      <c r="F177" s="14" t="s">
        <v>466</v>
      </c>
      <c r="G177" s="14" t="s">
        <v>1568</v>
      </c>
      <c r="H177" s="143">
        <v>324817</v>
      </c>
      <c r="I177" s="161">
        <v>40763</v>
      </c>
      <c r="J177" s="23">
        <v>10581.25</v>
      </c>
      <c r="K177" s="23">
        <v>10581.25</v>
      </c>
    </row>
    <row r="178" spans="1:11" ht="33.75">
      <c r="A178" s="42">
        <v>172</v>
      </c>
      <c r="B178" s="18" t="s">
        <v>433</v>
      </c>
      <c r="C178" s="42">
        <v>42109574</v>
      </c>
      <c r="D178" s="12" t="s">
        <v>467</v>
      </c>
      <c r="E178" s="12" t="s">
        <v>522</v>
      </c>
      <c r="F178" s="14" t="s">
        <v>468</v>
      </c>
      <c r="G178" s="14" t="s">
        <v>1810</v>
      </c>
      <c r="H178" s="143">
        <v>324850</v>
      </c>
      <c r="I178" s="161">
        <v>40765</v>
      </c>
      <c r="J178" s="23">
        <v>39996.51</v>
      </c>
      <c r="K178" s="23">
        <v>39996.51</v>
      </c>
    </row>
    <row r="179" spans="1:11" ht="33.75">
      <c r="A179" s="42">
        <v>173</v>
      </c>
      <c r="B179" s="18" t="s">
        <v>433</v>
      </c>
      <c r="C179" s="42">
        <v>42109574</v>
      </c>
      <c r="D179" s="12" t="s">
        <v>469</v>
      </c>
      <c r="E179" s="12" t="s">
        <v>522</v>
      </c>
      <c r="F179" s="14" t="s">
        <v>470</v>
      </c>
      <c r="G179" s="14" t="s">
        <v>1811</v>
      </c>
      <c r="H179" s="143">
        <v>324973</v>
      </c>
      <c r="I179" s="161">
        <v>40764</v>
      </c>
      <c r="J179" s="23">
        <v>38853.949999999997</v>
      </c>
      <c r="K179" s="23">
        <v>38853.949999999997</v>
      </c>
    </row>
    <row r="180" spans="1:11" ht="22.5">
      <c r="A180" s="42">
        <v>174</v>
      </c>
      <c r="B180" s="18" t="s">
        <v>480</v>
      </c>
      <c r="C180" s="42">
        <v>42102219</v>
      </c>
      <c r="D180" s="12" t="s">
        <v>481</v>
      </c>
      <c r="E180" s="12" t="s">
        <v>522</v>
      </c>
      <c r="F180" s="14" t="s">
        <v>482</v>
      </c>
      <c r="G180" s="14" t="s">
        <v>483</v>
      </c>
      <c r="H180" s="143">
        <v>324795</v>
      </c>
      <c r="I180" s="161">
        <v>40786</v>
      </c>
      <c r="J180" s="23">
        <v>34999.32</v>
      </c>
      <c r="K180" s="23">
        <v>34999.32</v>
      </c>
    </row>
    <row r="181" spans="1:11" ht="22.5">
      <c r="A181" s="42">
        <v>175</v>
      </c>
      <c r="B181" s="18" t="s">
        <v>480</v>
      </c>
      <c r="C181" s="42">
        <v>42102219</v>
      </c>
      <c r="D181" s="12" t="s">
        <v>484</v>
      </c>
      <c r="E181" s="12" t="s">
        <v>522</v>
      </c>
      <c r="F181" s="14" t="s">
        <v>485</v>
      </c>
      <c r="G181" s="14" t="s">
        <v>483</v>
      </c>
      <c r="H181" s="143">
        <v>324795</v>
      </c>
      <c r="I181" s="161">
        <v>40786</v>
      </c>
      <c r="J181" s="23">
        <v>12280.74</v>
      </c>
      <c r="K181" s="23">
        <v>12280.74</v>
      </c>
    </row>
    <row r="182" spans="1:11" ht="22.5">
      <c r="A182" s="42">
        <v>176</v>
      </c>
      <c r="B182" s="18" t="s">
        <v>480</v>
      </c>
      <c r="C182" s="42">
        <v>42102219</v>
      </c>
      <c r="D182" s="12" t="s">
        <v>486</v>
      </c>
      <c r="E182" s="12" t="s">
        <v>522</v>
      </c>
      <c r="F182" s="14" t="s">
        <v>487</v>
      </c>
      <c r="G182" s="14" t="s">
        <v>488</v>
      </c>
      <c r="H182" s="143">
        <v>324230</v>
      </c>
      <c r="I182" s="161">
        <v>40780</v>
      </c>
      <c r="J182" s="23">
        <v>34999.32</v>
      </c>
      <c r="K182" s="23">
        <v>34999.32</v>
      </c>
    </row>
    <row r="183" spans="1:11" ht="22.5">
      <c r="A183" s="42">
        <v>177</v>
      </c>
      <c r="B183" s="18" t="s">
        <v>480</v>
      </c>
      <c r="C183" s="42">
        <v>42102219</v>
      </c>
      <c r="D183" s="12" t="s">
        <v>489</v>
      </c>
      <c r="E183" s="12" t="s">
        <v>522</v>
      </c>
      <c r="F183" s="14" t="s">
        <v>490</v>
      </c>
      <c r="G183" s="14" t="s">
        <v>488</v>
      </c>
      <c r="H183" s="143">
        <v>324230</v>
      </c>
      <c r="I183" s="161">
        <v>40780</v>
      </c>
      <c r="J183" s="23">
        <v>11056.2</v>
      </c>
      <c r="K183" s="23">
        <v>11056.199999999999</v>
      </c>
    </row>
    <row r="184" spans="1:11" ht="45">
      <c r="A184" s="42">
        <v>178</v>
      </c>
      <c r="B184" s="18" t="s">
        <v>480</v>
      </c>
      <c r="C184" s="42">
        <v>42102219</v>
      </c>
      <c r="D184" s="12" t="s">
        <v>491</v>
      </c>
      <c r="E184" s="12" t="s">
        <v>522</v>
      </c>
      <c r="F184" s="14" t="s">
        <v>492</v>
      </c>
      <c r="G184" s="14" t="s">
        <v>493</v>
      </c>
      <c r="H184" s="143">
        <v>324663</v>
      </c>
      <c r="I184" s="161">
        <v>40781</v>
      </c>
      <c r="J184" s="23">
        <v>34999.32</v>
      </c>
      <c r="K184" s="23">
        <v>34999.32</v>
      </c>
    </row>
    <row r="185" spans="1:11" ht="45">
      <c r="A185" s="42">
        <v>179</v>
      </c>
      <c r="B185" s="18" t="s">
        <v>480</v>
      </c>
      <c r="C185" s="42">
        <v>42102219</v>
      </c>
      <c r="D185" s="12" t="s">
        <v>494</v>
      </c>
      <c r="E185" s="12" t="s">
        <v>522</v>
      </c>
      <c r="F185" s="14" t="s">
        <v>495</v>
      </c>
      <c r="G185" s="14" t="s">
        <v>493</v>
      </c>
      <c r="H185" s="143">
        <v>324663</v>
      </c>
      <c r="I185" s="161">
        <v>40781</v>
      </c>
      <c r="J185" s="23">
        <v>18665.45</v>
      </c>
      <c r="K185" s="23">
        <v>18665.45</v>
      </c>
    </row>
    <row r="186" spans="1:11" ht="22.5">
      <c r="A186" s="42">
        <v>180</v>
      </c>
      <c r="B186" s="18" t="s">
        <v>480</v>
      </c>
      <c r="C186" s="42">
        <v>42102219</v>
      </c>
      <c r="D186" s="12" t="s">
        <v>496</v>
      </c>
      <c r="E186" s="12" t="s">
        <v>522</v>
      </c>
      <c r="F186" s="14" t="s">
        <v>497</v>
      </c>
      <c r="G186" s="14" t="s">
        <v>498</v>
      </c>
      <c r="H186" s="143">
        <v>324426</v>
      </c>
      <c r="I186" s="161">
        <v>40781</v>
      </c>
      <c r="J186" s="23">
        <v>18415.45</v>
      </c>
      <c r="K186" s="23">
        <v>18415.45</v>
      </c>
    </row>
    <row r="187" spans="1:11" ht="22.5">
      <c r="A187" s="42">
        <v>181</v>
      </c>
      <c r="B187" s="18" t="s">
        <v>480</v>
      </c>
      <c r="C187" s="42">
        <v>42102219</v>
      </c>
      <c r="D187" s="12" t="s">
        <v>499</v>
      </c>
      <c r="E187" s="12" t="s">
        <v>522</v>
      </c>
      <c r="F187" s="14" t="s">
        <v>500</v>
      </c>
      <c r="G187" s="14" t="s">
        <v>498</v>
      </c>
      <c r="H187" s="143">
        <v>324426</v>
      </c>
      <c r="I187" s="161">
        <v>40781</v>
      </c>
      <c r="J187" s="23">
        <v>34610.31</v>
      </c>
      <c r="K187" s="23">
        <v>34610.31</v>
      </c>
    </row>
    <row r="188" spans="1:11" ht="45">
      <c r="A188" s="42">
        <v>182</v>
      </c>
      <c r="B188" s="18" t="s">
        <v>480</v>
      </c>
      <c r="C188" s="42">
        <v>42102219</v>
      </c>
      <c r="D188" s="12" t="s">
        <v>501</v>
      </c>
      <c r="E188" s="12" t="s">
        <v>522</v>
      </c>
      <c r="F188" s="14" t="s">
        <v>502</v>
      </c>
      <c r="G188" s="14" t="s">
        <v>503</v>
      </c>
      <c r="H188" s="143">
        <v>324957</v>
      </c>
      <c r="I188" s="161">
        <v>40788</v>
      </c>
      <c r="J188" s="23">
        <v>28716.81</v>
      </c>
      <c r="K188" s="23">
        <v>28716.809999999998</v>
      </c>
    </row>
    <row r="189" spans="1:11" ht="45">
      <c r="A189" s="42">
        <v>183</v>
      </c>
      <c r="B189" s="18" t="s">
        <v>480</v>
      </c>
      <c r="C189" s="42">
        <v>42102219</v>
      </c>
      <c r="D189" s="12" t="s">
        <v>504</v>
      </c>
      <c r="E189" s="12" t="s">
        <v>522</v>
      </c>
      <c r="F189" s="14" t="s">
        <v>505</v>
      </c>
      <c r="G189" s="14" t="s">
        <v>503</v>
      </c>
      <c r="H189" s="143">
        <v>324957</v>
      </c>
      <c r="I189" s="161">
        <v>40788</v>
      </c>
      <c r="J189" s="23">
        <v>19118.8</v>
      </c>
      <c r="K189" s="23">
        <v>19118.800000000003</v>
      </c>
    </row>
    <row r="190" spans="1:11" ht="33.75">
      <c r="A190" s="42">
        <v>184</v>
      </c>
      <c r="B190" s="18" t="s">
        <v>480</v>
      </c>
      <c r="C190" s="42">
        <v>42102219</v>
      </c>
      <c r="D190" s="12" t="s">
        <v>315</v>
      </c>
      <c r="E190" s="12" t="s">
        <v>522</v>
      </c>
      <c r="F190" s="14" t="s">
        <v>336</v>
      </c>
      <c r="G190" s="14" t="s">
        <v>316</v>
      </c>
      <c r="H190" s="143">
        <v>324931</v>
      </c>
      <c r="I190" s="161">
        <v>40780</v>
      </c>
      <c r="J190" s="23">
        <v>34999.96</v>
      </c>
      <c r="K190" s="23">
        <v>34999.96</v>
      </c>
    </row>
    <row r="191" spans="1:11" ht="33.75">
      <c r="A191" s="42">
        <v>185</v>
      </c>
      <c r="B191" s="18" t="s">
        <v>480</v>
      </c>
      <c r="C191" s="42">
        <v>42102219</v>
      </c>
      <c r="D191" s="12" t="s">
        <v>317</v>
      </c>
      <c r="E191" s="12" t="s">
        <v>522</v>
      </c>
      <c r="F191" s="14" t="s">
        <v>318</v>
      </c>
      <c r="G191" s="14" t="s">
        <v>316</v>
      </c>
      <c r="H191" s="143">
        <v>324931</v>
      </c>
      <c r="I191" s="161">
        <v>40780</v>
      </c>
      <c r="J191" s="23">
        <v>17963.939999999999</v>
      </c>
      <c r="K191" s="23">
        <v>17963.939999999999</v>
      </c>
    </row>
    <row r="192" spans="1:11" ht="45">
      <c r="A192" s="42">
        <v>186</v>
      </c>
      <c r="B192" s="18" t="s">
        <v>480</v>
      </c>
      <c r="C192" s="42">
        <v>42102219</v>
      </c>
      <c r="D192" s="12" t="s">
        <v>319</v>
      </c>
      <c r="E192" s="12" t="s">
        <v>522</v>
      </c>
      <c r="F192" s="14" t="s">
        <v>320</v>
      </c>
      <c r="G192" s="14" t="s">
        <v>321</v>
      </c>
      <c r="H192" s="143">
        <v>323942</v>
      </c>
      <c r="I192" s="161">
        <v>40779</v>
      </c>
      <c r="J192" s="23">
        <v>34999.32</v>
      </c>
      <c r="K192" s="23">
        <v>34999.32</v>
      </c>
    </row>
    <row r="193" spans="1:11" ht="45">
      <c r="A193" s="42">
        <v>187</v>
      </c>
      <c r="B193" s="18" t="s">
        <v>480</v>
      </c>
      <c r="C193" s="42">
        <v>42102219</v>
      </c>
      <c r="D193" s="12" t="s">
        <v>322</v>
      </c>
      <c r="E193" s="12" t="s">
        <v>522</v>
      </c>
      <c r="F193" s="14" t="s">
        <v>323</v>
      </c>
      <c r="G193" s="14" t="s">
        <v>321</v>
      </c>
      <c r="H193" s="143">
        <v>323942</v>
      </c>
      <c r="I193" s="161">
        <v>40779</v>
      </c>
      <c r="J193" s="23">
        <v>18664.22</v>
      </c>
      <c r="K193" s="23">
        <v>18664.22</v>
      </c>
    </row>
    <row r="194" spans="1:11" ht="22.5">
      <c r="A194" s="42">
        <v>188</v>
      </c>
      <c r="B194" s="18" t="s">
        <v>480</v>
      </c>
      <c r="C194" s="42">
        <v>42102219</v>
      </c>
      <c r="D194" s="12" t="s">
        <v>325</v>
      </c>
      <c r="E194" s="12" t="s">
        <v>522</v>
      </c>
      <c r="F194" s="14" t="s">
        <v>337</v>
      </c>
      <c r="G194" s="14" t="s">
        <v>324</v>
      </c>
      <c r="H194" s="143">
        <v>691241</v>
      </c>
      <c r="I194" s="161">
        <v>40780</v>
      </c>
      <c r="J194" s="23">
        <v>18666.66</v>
      </c>
      <c r="K194" s="23">
        <v>18666.66</v>
      </c>
    </row>
    <row r="195" spans="1:11" ht="22.5">
      <c r="A195" s="42">
        <v>189</v>
      </c>
      <c r="B195" s="18" t="s">
        <v>480</v>
      </c>
      <c r="C195" s="42">
        <v>42102219</v>
      </c>
      <c r="D195" s="12" t="s">
        <v>326</v>
      </c>
      <c r="E195" s="12" t="s">
        <v>522</v>
      </c>
      <c r="F195" s="14" t="s">
        <v>327</v>
      </c>
      <c r="G195" s="14" t="s">
        <v>328</v>
      </c>
      <c r="H195" s="143">
        <v>324639</v>
      </c>
      <c r="I195" s="161">
        <v>40781</v>
      </c>
      <c r="J195" s="23">
        <v>35000</v>
      </c>
      <c r="K195" s="23">
        <v>35000</v>
      </c>
    </row>
    <row r="196" spans="1:11" ht="22.5">
      <c r="A196" s="42">
        <v>190</v>
      </c>
      <c r="B196" s="18" t="s">
        <v>480</v>
      </c>
      <c r="C196" s="42">
        <v>42102219</v>
      </c>
      <c r="D196" s="12" t="s">
        <v>329</v>
      </c>
      <c r="E196" s="12" t="s">
        <v>522</v>
      </c>
      <c r="F196" s="14" t="s">
        <v>330</v>
      </c>
      <c r="G196" s="14" t="s">
        <v>328</v>
      </c>
      <c r="H196" s="143">
        <v>324639</v>
      </c>
      <c r="I196" s="161">
        <v>40781</v>
      </c>
      <c r="J196" s="23">
        <v>18498.259999999998</v>
      </c>
      <c r="K196" s="23">
        <v>18498.259999999998</v>
      </c>
    </row>
    <row r="197" spans="1:11" ht="45">
      <c r="A197" s="42">
        <v>191</v>
      </c>
      <c r="B197" s="18" t="s">
        <v>480</v>
      </c>
      <c r="C197" s="42">
        <v>42102219</v>
      </c>
      <c r="D197" s="12" t="s">
        <v>331</v>
      </c>
      <c r="E197" s="12" t="s">
        <v>522</v>
      </c>
      <c r="F197" s="14" t="s">
        <v>332</v>
      </c>
      <c r="G197" s="14" t="s">
        <v>333</v>
      </c>
      <c r="H197" s="143">
        <v>324264</v>
      </c>
      <c r="I197" s="161">
        <v>40785</v>
      </c>
      <c r="J197" s="23">
        <v>34993.949999999997</v>
      </c>
      <c r="K197" s="23">
        <v>34993.949999999997</v>
      </c>
    </row>
    <row r="198" spans="1:11" ht="45">
      <c r="A198" s="42">
        <v>192</v>
      </c>
      <c r="B198" s="18" t="s">
        <v>480</v>
      </c>
      <c r="C198" s="42">
        <v>42102219</v>
      </c>
      <c r="D198" s="12" t="s">
        <v>334</v>
      </c>
      <c r="E198" s="12" t="s">
        <v>522</v>
      </c>
      <c r="F198" s="14" t="s">
        <v>335</v>
      </c>
      <c r="G198" s="14" t="s">
        <v>333</v>
      </c>
      <c r="H198" s="143">
        <v>324264</v>
      </c>
      <c r="I198" s="161">
        <v>40785</v>
      </c>
      <c r="J198" s="23">
        <v>18557.61</v>
      </c>
      <c r="K198" s="23">
        <v>18557.61</v>
      </c>
    </row>
    <row r="199" spans="1:11" ht="22.5">
      <c r="A199" s="42">
        <v>193</v>
      </c>
      <c r="B199" s="18" t="s">
        <v>715</v>
      </c>
      <c r="C199" s="17">
        <v>45013284</v>
      </c>
      <c r="D199" s="12" t="s">
        <v>716</v>
      </c>
      <c r="E199" s="12" t="s">
        <v>522</v>
      </c>
      <c r="F199" s="14" t="s">
        <v>717</v>
      </c>
      <c r="G199" s="14" t="s">
        <v>718</v>
      </c>
      <c r="H199" s="143">
        <v>309583</v>
      </c>
      <c r="I199" s="161">
        <v>40826</v>
      </c>
      <c r="J199" s="23">
        <v>57007.03</v>
      </c>
      <c r="K199" s="23">
        <v>57007.03</v>
      </c>
    </row>
    <row r="200" spans="1:11" ht="33.75">
      <c r="A200" s="42">
        <v>194</v>
      </c>
      <c r="B200" s="18" t="s">
        <v>715</v>
      </c>
      <c r="C200" s="17">
        <v>45013284</v>
      </c>
      <c r="D200" s="12" t="s">
        <v>719</v>
      </c>
      <c r="E200" s="12" t="s">
        <v>522</v>
      </c>
      <c r="F200" s="14" t="s">
        <v>720</v>
      </c>
      <c r="G200" s="14" t="s">
        <v>721</v>
      </c>
      <c r="H200" s="143">
        <v>309478</v>
      </c>
      <c r="I200" s="161">
        <v>40825</v>
      </c>
      <c r="J200" s="23">
        <v>66313.16</v>
      </c>
      <c r="K200" s="23">
        <v>66313.16</v>
      </c>
    </row>
    <row r="201" spans="1:11" ht="22.5">
      <c r="A201" s="42">
        <v>195</v>
      </c>
      <c r="B201" s="18" t="s">
        <v>715</v>
      </c>
      <c r="C201" s="17">
        <v>45013284</v>
      </c>
      <c r="D201" s="12" t="s">
        <v>722</v>
      </c>
      <c r="E201" s="12" t="s">
        <v>522</v>
      </c>
      <c r="F201" s="14" t="s">
        <v>723</v>
      </c>
      <c r="G201" s="14" t="s">
        <v>724</v>
      </c>
      <c r="H201" s="143">
        <v>309869</v>
      </c>
      <c r="I201" s="161">
        <v>40823</v>
      </c>
      <c r="J201" s="23">
        <v>66400</v>
      </c>
      <c r="K201" s="23">
        <v>66400</v>
      </c>
    </row>
    <row r="202" spans="1:11" ht="22.5">
      <c r="A202" s="42">
        <v>196</v>
      </c>
      <c r="B202" s="18" t="s">
        <v>715</v>
      </c>
      <c r="C202" s="17">
        <v>45013284</v>
      </c>
      <c r="D202" s="12" t="s">
        <v>725</v>
      </c>
      <c r="E202" s="12" t="s">
        <v>522</v>
      </c>
      <c r="F202" s="14" t="s">
        <v>73</v>
      </c>
      <c r="G202" s="14" t="s">
        <v>726</v>
      </c>
      <c r="H202" s="143">
        <v>309800</v>
      </c>
      <c r="I202" s="161">
        <v>40826</v>
      </c>
      <c r="J202" s="23">
        <v>66400</v>
      </c>
      <c r="K202" s="23">
        <v>66400</v>
      </c>
    </row>
    <row r="203" spans="1:11" ht="22.5">
      <c r="A203" s="42">
        <v>197</v>
      </c>
      <c r="B203" s="18" t="s">
        <v>715</v>
      </c>
      <c r="C203" s="17">
        <v>45013284</v>
      </c>
      <c r="D203" s="12" t="s">
        <v>727</v>
      </c>
      <c r="E203" s="12" t="s">
        <v>522</v>
      </c>
      <c r="F203" s="14" t="s">
        <v>728</v>
      </c>
      <c r="G203" s="14" t="s">
        <v>729</v>
      </c>
      <c r="H203" s="143">
        <v>309885</v>
      </c>
      <c r="I203" s="161">
        <v>40826</v>
      </c>
      <c r="J203" s="23">
        <v>62041.71</v>
      </c>
      <c r="K203" s="23">
        <v>62041.71</v>
      </c>
    </row>
    <row r="204" spans="1:11" ht="33.75">
      <c r="A204" s="42">
        <v>198</v>
      </c>
      <c r="B204" s="18" t="s">
        <v>715</v>
      </c>
      <c r="C204" s="17">
        <v>45013284</v>
      </c>
      <c r="D204" s="12" t="s">
        <v>730</v>
      </c>
      <c r="E204" s="12" t="s">
        <v>522</v>
      </c>
      <c r="F204" s="14" t="s">
        <v>731</v>
      </c>
      <c r="G204" s="14" t="s">
        <v>732</v>
      </c>
      <c r="H204" s="143">
        <v>310026</v>
      </c>
      <c r="I204" s="161">
        <v>40827</v>
      </c>
      <c r="J204" s="23">
        <v>45597.9</v>
      </c>
      <c r="K204" s="23">
        <v>45597.9</v>
      </c>
    </row>
    <row r="205" spans="1:11" ht="22.5">
      <c r="A205" s="42">
        <v>199</v>
      </c>
      <c r="B205" s="18" t="s">
        <v>734</v>
      </c>
      <c r="C205" s="17">
        <v>42025257</v>
      </c>
      <c r="D205" s="12" t="s">
        <v>735</v>
      </c>
      <c r="E205" s="12" t="s">
        <v>522</v>
      </c>
      <c r="F205" s="14" t="s">
        <v>736</v>
      </c>
      <c r="G205" s="14" t="s">
        <v>737</v>
      </c>
      <c r="H205" s="143">
        <v>317608</v>
      </c>
      <c r="I205" s="161">
        <v>40826</v>
      </c>
      <c r="J205" s="23">
        <v>45999.12</v>
      </c>
      <c r="K205" s="23">
        <v>45999.12</v>
      </c>
    </row>
    <row r="206" spans="1:11" ht="22.5">
      <c r="A206" s="42">
        <v>200</v>
      </c>
      <c r="B206" s="18" t="s">
        <v>734</v>
      </c>
      <c r="C206" s="17">
        <v>42025257</v>
      </c>
      <c r="D206" s="12" t="s">
        <v>738</v>
      </c>
      <c r="E206" s="12" t="s">
        <v>522</v>
      </c>
      <c r="F206" s="14" t="s">
        <v>739</v>
      </c>
      <c r="G206" s="14" t="s">
        <v>740</v>
      </c>
      <c r="H206" s="143">
        <v>317594</v>
      </c>
      <c r="I206" s="161">
        <v>40826</v>
      </c>
      <c r="J206" s="23">
        <v>16997.16</v>
      </c>
      <c r="K206" s="23">
        <v>16997.16</v>
      </c>
    </row>
    <row r="207" spans="1:11" ht="22.5">
      <c r="A207" s="42">
        <v>201</v>
      </c>
      <c r="B207" s="18" t="s">
        <v>734</v>
      </c>
      <c r="C207" s="17">
        <v>42025257</v>
      </c>
      <c r="D207" s="12" t="s">
        <v>741</v>
      </c>
      <c r="E207" s="12" t="s">
        <v>522</v>
      </c>
      <c r="F207" s="14" t="s">
        <v>742</v>
      </c>
      <c r="G207" s="14" t="s">
        <v>743</v>
      </c>
      <c r="H207" s="143">
        <v>692522</v>
      </c>
      <c r="I207" s="161">
        <v>40826</v>
      </c>
      <c r="J207" s="23">
        <v>19999.71</v>
      </c>
      <c r="K207" s="23">
        <v>19999.71</v>
      </c>
    </row>
    <row r="208" spans="1:11" ht="33.75">
      <c r="A208" s="42">
        <v>202</v>
      </c>
      <c r="B208" s="18" t="s">
        <v>734</v>
      </c>
      <c r="C208" s="17">
        <v>42025257</v>
      </c>
      <c r="D208" s="12" t="s">
        <v>744</v>
      </c>
      <c r="E208" s="12" t="s">
        <v>522</v>
      </c>
      <c r="F208" s="14" t="s">
        <v>745</v>
      </c>
      <c r="G208" s="14" t="s">
        <v>746</v>
      </c>
      <c r="H208" s="143">
        <v>692263</v>
      </c>
      <c r="I208" s="161">
        <v>40826</v>
      </c>
      <c r="J208" s="23">
        <v>16999.2</v>
      </c>
      <c r="K208" s="23">
        <v>16999.2</v>
      </c>
    </row>
    <row r="209" spans="1:11" ht="22.5">
      <c r="A209" s="42">
        <v>203</v>
      </c>
      <c r="B209" s="18" t="s">
        <v>131</v>
      </c>
      <c r="C209" s="42">
        <v>42063507</v>
      </c>
      <c r="D209" s="12" t="s">
        <v>747</v>
      </c>
      <c r="E209" s="12" t="s">
        <v>522</v>
      </c>
      <c r="F209" s="14" t="s">
        <v>748</v>
      </c>
      <c r="G209" s="14" t="s">
        <v>749</v>
      </c>
      <c r="H209" s="143">
        <v>315818</v>
      </c>
      <c r="I209" s="161">
        <v>40827</v>
      </c>
      <c r="J209" s="23">
        <v>19432.57</v>
      </c>
      <c r="K209" s="23">
        <v>19432.57</v>
      </c>
    </row>
    <row r="210" spans="1:11" ht="22.5">
      <c r="A210" s="42">
        <v>204</v>
      </c>
      <c r="B210" s="18" t="s">
        <v>131</v>
      </c>
      <c r="C210" s="42">
        <v>42063507</v>
      </c>
      <c r="D210" s="12" t="s">
        <v>750</v>
      </c>
      <c r="E210" s="12" t="s">
        <v>522</v>
      </c>
      <c r="F210" s="14" t="s">
        <v>683</v>
      </c>
      <c r="G210" s="14" t="s">
        <v>751</v>
      </c>
      <c r="H210" s="143">
        <v>315338</v>
      </c>
      <c r="I210" s="161">
        <v>40827</v>
      </c>
      <c r="J210" s="23">
        <v>19980.099999999999</v>
      </c>
      <c r="K210" s="23">
        <v>19980.099999999999</v>
      </c>
    </row>
    <row r="211" spans="1:11" ht="45">
      <c r="A211" s="42">
        <v>205</v>
      </c>
      <c r="B211" s="18" t="s">
        <v>131</v>
      </c>
      <c r="C211" s="42">
        <v>42063507</v>
      </c>
      <c r="D211" s="12" t="s">
        <v>752</v>
      </c>
      <c r="E211" s="12" t="s">
        <v>522</v>
      </c>
      <c r="F211" s="14" t="s">
        <v>753</v>
      </c>
      <c r="G211" s="14" t="s">
        <v>130</v>
      </c>
      <c r="H211" s="143">
        <v>315494</v>
      </c>
      <c r="I211" s="161">
        <v>40827</v>
      </c>
      <c r="J211" s="23">
        <v>14808.98</v>
      </c>
      <c r="K211" s="23">
        <v>14808.98</v>
      </c>
    </row>
    <row r="212" spans="1:11" ht="22.5">
      <c r="A212" s="42">
        <v>206</v>
      </c>
      <c r="B212" s="18" t="s">
        <v>131</v>
      </c>
      <c r="C212" s="42">
        <v>42063507</v>
      </c>
      <c r="D212" s="12" t="s">
        <v>754</v>
      </c>
      <c r="E212" s="12" t="s">
        <v>522</v>
      </c>
      <c r="F212" s="14" t="s">
        <v>755</v>
      </c>
      <c r="G212" s="14" t="s">
        <v>756</v>
      </c>
      <c r="H212" s="143">
        <v>315699</v>
      </c>
      <c r="I212" s="161">
        <v>40826</v>
      </c>
      <c r="J212" s="23">
        <v>14620.94</v>
      </c>
      <c r="K212" s="23">
        <v>14620.94</v>
      </c>
    </row>
    <row r="213" spans="1:11" ht="33.75">
      <c r="A213" s="42">
        <v>207</v>
      </c>
      <c r="B213" s="18" t="s">
        <v>131</v>
      </c>
      <c r="C213" s="42">
        <v>42063507</v>
      </c>
      <c r="D213" s="12" t="s">
        <v>757</v>
      </c>
      <c r="E213" s="12" t="s">
        <v>522</v>
      </c>
      <c r="F213" s="14" t="s">
        <v>758</v>
      </c>
      <c r="G213" s="14" t="s">
        <v>759</v>
      </c>
      <c r="H213" s="143">
        <v>315389</v>
      </c>
      <c r="I213" s="161">
        <v>40826</v>
      </c>
      <c r="J213" s="23">
        <v>19808.48</v>
      </c>
      <c r="K213" s="23">
        <v>19808.48</v>
      </c>
    </row>
    <row r="214" spans="1:11" ht="22.5">
      <c r="A214" s="42">
        <v>208</v>
      </c>
      <c r="B214" s="18" t="s">
        <v>131</v>
      </c>
      <c r="C214" s="42">
        <v>42063507</v>
      </c>
      <c r="D214" s="12" t="s">
        <v>760</v>
      </c>
      <c r="E214" s="12" t="s">
        <v>522</v>
      </c>
      <c r="F214" s="14" t="s">
        <v>761</v>
      </c>
      <c r="G214" s="14" t="s">
        <v>762</v>
      </c>
      <c r="H214" s="143">
        <v>315290</v>
      </c>
      <c r="I214" s="161">
        <v>40827</v>
      </c>
      <c r="J214" s="23">
        <v>16568.97</v>
      </c>
      <c r="K214" s="23">
        <v>16568.97</v>
      </c>
    </row>
    <row r="215" spans="1:11" ht="22.5">
      <c r="A215" s="42">
        <v>209</v>
      </c>
      <c r="B215" s="18" t="s">
        <v>131</v>
      </c>
      <c r="C215" s="42">
        <v>42063507</v>
      </c>
      <c r="D215" s="12" t="s">
        <v>763</v>
      </c>
      <c r="E215" s="12" t="s">
        <v>522</v>
      </c>
      <c r="F215" s="14" t="s">
        <v>764</v>
      </c>
      <c r="G215" s="14" t="s">
        <v>765</v>
      </c>
      <c r="H215" s="143">
        <v>315486</v>
      </c>
      <c r="I215" s="161">
        <v>40826</v>
      </c>
      <c r="J215" s="23">
        <v>13566.39</v>
      </c>
      <c r="K215" s="23">
        <v>13566.39</v>
      </c>
    </row>
    <row r="216" spans="1:11" ht="33.75">
      <c r="A216" s="42">
        <v>210</v>
      </c>
      <c r="B216" s="18" t="s">
        <v>131</v>
      </c>
      <c r="C216" s="42">
        <v>42063507</v>
      </c>
      <c r="D216" s="12" t="s">
        <v>766</v>
      </c>
      <c r="E216" s="12" t="s">
        <v>522</v>
      </c>
      <c r="F216" s="14" t="s">
        <v>767</v>
      </c>
      <c r="G216" s="14" t="s">
        <v>768</v>
      </c>
      <c r="H216" s="143">
        <v>315893</v>
      </c>
      <c r="I216" s="161">
        <v>40826</v>
      </c>
      <c r="J216" s="23">
        <v>19520.080000000002</v>
      </c>
      <c r="K216" s="23">
        <v>19520.080000000002</v>
      </c>
    </row>
    <row r="217" spans="1:11" ht="33.75">
      <c r="A217" s="42">
        <v>211</v>
      </c>
      <c r="B217" s="18" t="s">
        <v>131</v>
      </c>
      <c r="C217" s="42">
        <v>42063507</v>
      </c>
      <c r="D217" s="12" t="s">
        <v>769</v>
      </c>
      <c r="E217" s="12" t="s">
        <v>522</v>
      </c>
      <c r="F217" s="14" t="s">
        <v>770</v>
      </c>
      <c r="G217" s="14" t="s">
        <v>771</v>
      </c>
      <c r="H217" s="143">
        <v>315915</v>
      </c>
      <c r="I217" s="161">
        <v>40830</v>
      </c>
      <c r="J217" s="23">
        <v>19986</v>
      </c>
      <c r="K217" s="23">
        <v>19986</v>
      </c>
    </row>
    <row r="218" spans="1:11" ht="45">
      <c r="A218" s="42">
        <v>212</v>
      </c>
      <c r="B218" s="18" t="s">
        <v>480</v>
      </c>
      <c r="C218" s="42">
        <v>42102219</v>
      </c>
      <c r="D218" s="12" t="s">
        <v>772</v>
      </c>
      <c r="E218" s="12" t="s">
        <v>522</v>
      </c>
      <c r="F218" s="14" t="s">
        <v>773</v>
      </c>
      <c r="G218" s="14" t="s">
        <v>774</v>
      </c>
      <c r="H218" s="143">
        <v>324787</v>
      </c>
      <c r="I218" s="161">
        <v>40830</v>
      </c>
      <c r="J218" s="23">
        <v>34560.58</v>
      </c>
      <c r="K218" s="23">
        <v>34560.58</v>
      </c>
    </row>
    <row r="219" spans="1:11" ht="45">
      <c r="A219" s="42">
        <v>213</v>
      </c>
      <c r="B219" s="18" t="s">
        <v>480</v>
      </c>
      <c r="C219" s="42">
        <v>42102219</v>
      </c>
      <c r="D219" s="12" t="s">
        <v>775</v>
      </c>
      <c r="E219" s="12" t="s">
        <v>522</v>
      </c>
      <c r="F219" s="14" t="s">
        <v>776</v>
      </c>
      <c r="G219" s="14" t="s">
        <v>774</v>
      </c>
      <c r="H219" s="143">
        <v>324787</v>
      </c>
      <c r="I219" s="161">
        <v>40830</v>
      </c>
      <c r="J219" s="23">
        <v>16475.669999999998</v>
      </c>
      <c r="K219" s="23">
        <v>16475.669999999998</v>
      </c>
    </row>
    <row r="220" spans="1:11" ht="33.75">
      <c r="A220" s="42">
        <v>214</v>
      </c>
      <c r="B220" s="18" t="s">
        <v>480</v>
      </c>
      <c r="C220" s="42">
        <v>42102219</v>
      </c>
      <c r="D220" s="12" t="s">
        <v>777</v>
      </c>
      <c r="E220" s="12" t="s">
        <v>522</v>
      </c>
      <c r="F220" s="14" t="s">
        <v>778</v>
      </c>
      <c r="G220" s="14" t="s">
        <v>779</v>
      </c>
      <c r="H220" s="143">
        <v>31309411</v>
      </c>
      <c r="I220" s="161">
        <v>40834</v>
      </c>
      <c r="J220" s="23">
        <v>26142.43</v>
      </c>
      <c r="K220" s="23">
        <v>26142.43</v>
      </c>
    </row>
    <row r="221" spans="1:11" ht="33.75">
      <c r="A221" s="42">
        <v>215</v>
      </c>
      <c r="B221" s="18" t="s">
        <v>480</v>
      </c>
      <c r="C221" s="42">
        <v>42102219</v>
      </c>
      <c r="D221" s="12" t="s">
        <v>780</v>
      </c>
      <c r="E221" s="12" t="s">
        <v>522</v>
      </c>
      <c r="F221" s="14" t="s">
        <v>781</v>
      </c>
      <c r="G221" s="14" t="s">
        <v>779</v>
      </c>
      <c r="H221" s="143">
        <v>31309411</v>
      </c>
      <c r="I221" s="161">
        <v>40834</v>
      </c>
      <c r="J221" s="23">
        <v>23610.400000000001</v>
      </c>
      <c r="K221" s="23">
        <v>23610.400000000001</v>
      </c>
    </row>
    <row r="222" spans="1:11" ht="45">
      <c r="A222" s="42">
        <v>216</v>
      </c>
      <c r="B222" s="18" t="s">
        <v>480</v>
      </c>
      <c r="C222" s="42">
        <v>42102219</v>
      </c>
      <c r="D222" s="12" t="s">
        <v>782</v>
      </c>
      <c r="E222" s="12" t="s">
        <v>522</v>
      </c>
      <c r="F222" s="14" t="s">
        <v>783</v>
      </c>
      <c r="G222" s="14" t="s">
        <v>784</v>
      </c>
      <c r="H222" s="143">
        <v>324523</v>
      </c>
      <c r="I222" s="161">
        <v>40833</v>
      </c>
      <c r="J222" s="23">
        <v>34999.32</v>
      </c>
      <c r="K222" s="23">
        <v>34999.32</v>
      </c>
    </row>
    <row r="223" spans="1:11" ht="45">
      <c r="A223" s="42">
        <v>217</v>
      </c>
      <c r="B223" s="18" t="s">
        <v>480</v>
      </c>
      <c r="C223" s="42">
        <v>42102219</v>
      </c>
      <c r="D223" s="12" t="s">
        <v>785</v>
      </c>
      <c r="E223" s="12" t="s">
        <v>522</v>
      </c>
      <c r="F223" s="14" t="s">
        <v>786</v>
      </c>
      <c r="G223" s="14" t="s">
        <v>784</v>
      </c>
      <c r="H223" s="143">
        <v>324523</v>
      </c>
      <c r="I223" s="161">
        <v>40833</v>
      </c>
      <c r="J223" s="23">
        <v>18666.66</v>
      </c>
      <c r="K223" s="23">
        <v>18666.66</v>
      </c>
    </row>
    <row r="224" spans="1:11" ht="45">
      <c r="A224" s="42">
        <v>218</v>
      </c>
      <c r="B224" s="18" t="s">
        <v>480</v>
      </c>
      <c r="C224" s="42">
        <v>42102219</v>
      </c>
      <c r="D224" s="12" t="s">
        <v>787</v>
      </c>
      <c r="E224" s="12" t="s">
        <v>522</v>
      </c>
      <c r="F224" s="14" t="s">
        <v>788</v>
      </c>
      <c r="G224" s="14" t="s">
        <v>789</v>
      </c>
      <c r="H224" s="143">
        <v>324442</v>
      </c>
      <c r="I224" s="161">
        <v>40833</v>
      </c>
      <c r="J224" s="23">
        <v>35000</v>
      </c>
      <c r="K224" s="23">
        <v>35000</v>
      </c>
    </row>
    <row r="225" spans="1:11" ht="45">
      <c r="A225" s="42">
        <v>219</v>
      </c>
      <c r="B225" s="18" t="s">
        <v>480</v>
      </c>
      <c r="C225" s="42">
        <v>42102219</v>
      </c>
      <c r="D225" s="12" t="s">
        <v>790</v>
      </c>
      <c r="E225" s="12" t="s">
        <v>522</v>
      </c>
      <c r="F225" s="14" t="s">
        <v>791</v>
      </c>
      <c r="G225" s="14" t="s">
        <v>789</v>
      </c>
      <c r="H225" s="143">
        <v>324442</v>
      </c>
      <c r="I225" s="161">
        <v>40833</v>
      </c>
      <c r="J225" s="23">
        <v>15779.02</v>
      </c>
      <c r="K225" s="23">
        <v>15779.02</v>
      </c>
    </row>
    <row r="226" spans="1:11" ht="22.5">
      <c r="A226" s="42">
        <v>220</v>
      </c>
      <c r="B226" s="18" t="s">
        <v>480</v>
      </c>
      <c r="C226" s="42">
        <v>42102219</v>
      </c>
      <c r="D226" s="12" t="s">
        <v>792</v>
      </c>
      <c r="E226" s="12" t="s">
        <v>522</v>
      </c>
      <c r="F226" s="14" t="s">
        <v>793</v>
      </c>
      <c r="G226" s="14" t="s">
        <v>794</v>
      </c>
      <c r="H226" s="143">
        <v>324027</v>
      </c>
      <c r="I226" s="161">
        <v>40830</v>
      </c>
      <c r="J226" s="23">
        <v>18415.45</v>
      </c>
      <c r="K226" s="23">
        <v>18415.45</v>
      </c>
    </row>
    <row r="227" spans="1:11" ht="22.5">
      <c r="A227" s="42">
        <v>221</v>
      </c>
      <c r="B227" s="18" t="s">
        <v>480</v>
      </c>
      <c r="C227" s="42">
        <v>42102219</v>
      </c>
      <c r="D227" s="12" t="s">
        <v>795</v>
      </c>
      <c r="E227" s="12" t="s">
        <v>522</v>
      </c>
      <c r="F227" s="14" t="s">
        <v>796</v>
      </c>
      <c r="G227" s="14" t="s">
        <v>794</v>
      </c>
      <c r="H227" s="143">
        <v>324027</v>
      </c>
      <c r="I227" s="161">
        <v>40830</v>
      </c>
      <c r="J227" s="23">
        <v>34610.31</v>
      </c>
      <c r="K227" s="23">
        <v>34610.31</v>
      </c>
    </row>
    <row r="228" spans="1:11" ht="22.5">
      <c r="A228" s="42">
        <v>222</v>
      </c>
      <c r="B228" s="18" t="s">
        <v>420</v>
      </c>
      <c r="C228" s="42">
        <v>42160723</v>
      </c>
      <c r="D228" s="12" t="s">
        <v>797</v>
      </c>
      <c r="E228" s="12" t="s">
        <v>522</v>
      </c>
      <c r="F228" s="14" t="s">
        <v>798</v>
      </c>
      <c r="G228" s="14" t="s">
        <v>426</v>
      </c>
      <c r="H228" s="143">
        <v>305596</v>
      </c>
      <c r="I228" s="161">
        <v>40876</v>
      </c>
      <c r="J228" s="23">
        <v>11489.33</v>
      </c>
      <c r="K228" s="23">
        <v>11489.33</v>
      </c>
    </row>
    <row r="229" spans="1:11" ht="22.5">
      <c r="A229" s="42">
        <v>223</v>
      </c>
      <c r="B229" s="18" t="s">
        <v>420</v>
      </c>
      <c r="C229" s="42">
        <v>42160723</v>
      </c>
      <c r="D229" s="12" t="s">
        <v>799</v>
      </c>
      <c r="E229" s="12" t="s">
        <v>522</v>
      </c>
      <c r="F229" s="14" t="s">
        <v>800</v>
      </c>
      <c r="G229" s="14" t="s">
        <v>801</v>
      </c>
      <c r="H229" s="143">
        <v>37842846</v>
      </c>
      <c r="I229" s="161">
        <v>40876</v>
      </c>
      <c r="J229" s="23">
        <v>43899.25</v>
      </c>
      <c r="K229" s="23">
        <v>43899.25</v>
      </c>
    </row>
    <row r="230" spans="1:11" ht="33.75">
      <c r="A230" s="42">
        <v>224</v>
      </c>
      <c r="B230" s="18" t="s">
        <v>420</v>
      </c>
      <c r="C230" s="42">
        <v>42160723</v>
      </c>
      <c r="D230" s="12" t="s">
        <v>802</v>
      </c>
      <c r="E230" s="12" t="s">
        <v>522</v>
      </c>
      <c r="F230" s="14" t="s">
        <v>803</v>
      </c>
      <c r="G230" s="14" t="s">
        <v>804</v>
      </c>
      <c r="H230" s="143">
        <v>305812</v>
      </c>
      <c r="I230" s="161">
        <v>40876</v>
      </c>
      <c r="J230" s="23">
        <v>9436.18</v>
      </c>
      <c r="K230" s="23">
        <v>9436.18</v>
      </c>
    </row>
    <row r="231" spans="1:11" ht="22.5">
      <c r="A231" s="42">
        <v>225</v>
      </c>
      <c r="B231" s="18" t="s">
        <v>420</v>
      </c>
      <c r="C231" s="42">
        <v>42160723</v>
      </c>
      <c r="D231" s="12" t="s">
        <v>805</v>
      </c>
      <c r="E231" s="12" t="s">
        <v>522</v>
      </c>
      <c r="F231" s="14" t="s">
        <v>70</v>
      </c>
      <c r="G231" s="14" t="s">
        <v>804</v>
      </c>
      <c r="H231" s="143">
        <v>305812</v>
      </c>
      <c r="I231" s="161">
        <v>40876</v>
      </c>
      <c r="J231" s="23">
        <v>19308.669999999998</v>
      </c>
      <c r="K231" s="23">
        <v>19308.669999999998</v>
      </c>
    </row>
    <row r="232" spans="1:11" ht="33.75">
      <c r="A232" s="42">
        <v>226</v>
      </c>
      <c r="B232" s="18" t="s">
        <v>420</v>
      </c>
      <c r="C232" s="42">
        <v>42160723</v>
      </c>
      <c r="D232" s="12" t="s">
        <v>806</v>
      </c>
      <c r="E232" s="12" t="s">
        <v>522</v>
      </c>
      <c r="F232" s="14" t="s">
        <v>807</v>
      </c>
      <c r="G232" s="14" t="s">
        <v>422</v>
      </c>
      <c r="H232" s="143">
        <v>305413</v>
      </c>
      <c r="I232" s="161">
        <v>40876</v>
      </c>
      <c r="J232" s="23">
        <v>33450.71</v>
      </c>
      <c r="K232" s="23">
        <v>33450.71</v>
      </c>
    </row>
    <row r="233" spans="1:11">
      <c r="A233" s="42">
        <v>227</v>
      </c>
      <c r="B233" s="18" t="s">
        <v>420</v>
      </c>
      <c r="C233" s="42">
        <v>42160723</v>
      </c>
      <c r="D233" s="12" t="s">
        <v>808</v>
      </c>
      <c r="E233" s="12" t="s">
        <v>522</v>
      </c>
      <c r="F233" s="14" t="s">
        <v>809</v>
      </c>
      <c r="G233" s="14" t="s">
        <v>810</v>
      </c>
      <c r="H233" s="143">
        <v>305774</v>
      </c>
      <c r="I233" s="161">
        <v>40876</v>
      </c>
      <c r="J233" s="23">
        <v>73057.97</v>
      </c>
      <c r="K233" s="23">
        <v>73057.97</v>
      </c>
    </row>
    <row r="234" spans="1:11" ht="22.5">
      <c r="A234" s="42">
        <v>228</v>
      </c>
      <c r="B234" s="18" t="s">
        <v>831</v>
      </c>
      <c r="C234" s="42">
        <v>42100356</v>
      </c>
      <c r="D234" s="12" t="s">
        <v>832</v>
      </c>
      <c r="E234" s="12" t="s">
        <v>522</v>
      </c>
      <c r="F234" s="14" t="s">
        <v>833</v>
      </c>
      <c r="G234" s="14" t="s">
        <v>834</v>
      </c>
      <c r="H234" s="143">
        <v>17078270</v>
      </c>
      <c r="I234" s="161">
        <v>40917</v>
      </c>
      <c r="J234" s="23">
        <v>36534.11</v>
      </c>
      <c r="K234" s="23">
        <v>36534.11</v>
      </c>
    </row>
    <row r="235" spans="1:11" ht="33.75">
      <c r="A235" s="42">
        <v>229</v>
      </c>
      <c r="B235" s="18" t="s">
        <v>831</v>
      </c>
      <c r="C235" s="42">
        <v>42100356</v>
      </c>
      <c r="D235" s="12" t="s">
        <v>835</v>
      </c>
      <c r="E235" s="12" t="s">
        <v>522</v>
      </c>
      <c r="F235" s="14" t="s">
        <v>836</v>
      </c>
      <c r="G235" s="14" t="s">
        <v>837</v>
      </c>
      <c r="H235" s="143">
        <v>328219</v>
      </c>
      <c r="I235" s="161">
        <v>40917</v>
      </c>
      <c r="J235" s="23">
        <v>9200</v>
      </c>
      <c r="K235" s="23">
        <v>9200</v>
      </c>
    </row>
    <row r="236" spans="1:11" ht="22.5">
      <c r="A236" s="42">
        <v>230</v>
      </c>
      <c r="B236" s="18" t="s">
        <v>831</v>
      </c>
      <c r="C236" s="42">
        <v>42100356</v>
      </c>
      <c r="D236" s="12" t="s">
        <v>838</v>
      </c>
      <c r="E236" s="12" t="s">
        <v>522</v>
      </c>
      <c r="F236" s="14" t="s">
        <v>839</v>
      </c>
      <c r="G236" s="14" t="s">
        <v>840</v>
      </c>
      <c r="H236" s="143">
        <v>328111</v>
      </c>
      <c r="I236" s="161">
        <v>40917</v>
      </c>
      <c r="J236" s="23">
        <v>40835.39</v>
      </c>
      <c r="K236" s="23">
        <v>40835.39</v>
      </c>
    </row>
    <row r="237" spans="1:11" ht="22.5">
      <c r="A237" s="42">
        <v>231</v>
      </c>
      <c r="B237" s="18" t="s">
        <v>831</v>
      </c>
      <c r="C237" s="42">
        <v>42100356</v>
      </c>
      <c r="D237" s="12" t="s">
        <v>842</v>
      </c>
      <c r="E237" s="12" t="s">
        <v>522</v>
      </c>
      <c r="F237" s="14" t="s">
        <v>843</v>
      </c>
      <c r="G237" s="14" t="s">
        <v>844</v>
      </c>
      <c r="H237" s="143">
        <v>328375</v>
      </c>
      <c r="I237" s="161">
        <v>40917</v>
      </c>
      <c r="J237" s="23">
        <v>32260.78</v>
      </c>
      <c r="K237" s="23">
        <v>32260.78</v>
      </c>
    </row>
    <row r="238" spans="1:11" ht="22.5">
      <c r="A238" s="42">
        <v>232</v>
      </c>
      <c r="B238" s="18" t="s">
        <v>831</v>
      </c>
      <c r="C238" s="42">
        <v>42100356</v>
      </c>
      <c r="D238" s="12" t="s">
        <v>845</v>
      </c>
      <c r="E238" s="12" t="s">
        <v>522</v>
      </c>
      <c r="F238" s="14" t="s">
        <v>634</v>
      </c>
      <c r="G238" s="14" t="s">
        <v>846</v>
      </c>
      <c r="H238" s="143">
        <v>328162</v>
      </c>
      <c r="I238" s="161">
        <v>40917</v>
      </c>
      <c r="J238" s="23">
        <v>71482.240000000005</v>
      </c>
      <c r="K238" s="23">
        <v>71482.240000000005</v>
      </c>
    </row>
    <row r="239" spans="1:11" ht="33.75">
      <c r="A239" s="42">
        <v>233</v>
      </c>
      <c r="B239" s="18" t="s">
        <v>831</v>
      </c>
      <c r="C239" s="42">
        <v>42100356</v>
      </c>
      <c r="D239" s="12" t="s">
        <v>847</v>
      </c>
      <c r="E239" s="12" t="s">
        <v>522</v>
      </c>
      <c r="F239" s="14" t="s">
        <v>848</v>
      </c>
      <c r="G239" s="14" t="s">
        <v>849</v>
      </c>
      <c r="H239" s="143">
        <v>318698</v>
      </c>
      <c r="I239" s="161">
        <v>40917</v>
      </c>
      <c r="J239" s="23">
        <v>66704.850000000006</v>
      </c>
      <c r="K239" s="23">
        <v>66704.849999999991</v>
      </c>
    </row>
    <row r="240" spans="1:11" ht="33.75">
      <c r="A240" s="42">
        <v>234</v>
      </c>
      <c r="B240" s="18" t="s">
        <v>831</v>
      </c>
      <c r="C240" s="42">
        <v>42100356</v>
      </c>
      <c r="D240" s="12" t="s">
        <v>850</v>
      </c>
      <c r="E240" s="12" t="s">
        <v>522</v>
      </c>
      <c r="F240" s="14" t="s">
        <v>851</v>
      </c>
      <c r="G240" s="14" t="s">
        <v>852</v>
      </c>
      <c r="H240" s="143">
        <v>328791</v>
      </c>
      <c r="I240" s="161">
        <v>40917</v>
      </c>
      <c r="J240" s="23">
        <v>75315.899999999994</v>
      </c>
      <c r="K240" s="23">
        <v>75315.899999999994</v>
      </c>
    </row>
    <row r="241" spans="1:11" ht="22.5">
      <c r="A241" s="42">
        <v>235</v>
      </c>
      <c r="B241" s="18" t="s">
        <v>831</v>
      </c>
      <c r="C241" s="42">
        <v>42100356</v>
      </c>
      <c r="D241" s="12" t="s">
        <v>853</v>
      </c>
      <c r="E241" s="12" t="s">
        <v>522</v>
      </c>
      <c r="F241" s="14" t="s">
        <v>854</v>
      </c>
      <c r="G241" s="14" t="s">
        <v>855</v>
      </c>
      <c r="H241" s="143">
        <v>328189</v>
      </c>
      <c r="I241" s="161">
        <v>40917</v>
      </c>
      <c r="J241" s="23">
        <v>50000.04</v>
      </c>
      <c r="K241" s="23">
        <v>50000.04</v>
      </c>
    </row>
    <row r="242" spans="1:11" ht="33.75">
      <c r="A242" s="42">
        <v>236</v>
      </c>
      <c r="B242" s="18" t="s">
        <v>831</v>
      </c>
      <c r="C242" s="42">
        <v>42100356</v>
      </c>
      <c r="D242" s="12" t="s">
        <v>856</v>
      </c>
      <c r="E242" s="12" t="s">
        <v>522</v>
      </c>
      <c r="F242" s="14" t="s">
        <v>857</v>
      </c>
      <c r="G242" s="14" t="s">
        <v>858</v>
      </c>
      <c r="H242" s="143">
        <v>328308</v>
      </c>
      <c r="I242" s="161">
        <v>40917</v>
      </c>
      <c r="J242" s="23">
        <v>69541.63</v>
      </c>
      <c r="K242" s="23">
        <v>69541.63</v>
      </c>
    </row>
    <row r="243" spans="1:11" ht="45">
      <c r="A243" s="42">
        <v>237</v>
      </c>
      <c r="B243" s="18" t="s">
        <v>715</v>
      </c>
      <c r="C243" s="18">
        <v>45013284</v>
      </c>
      <c r="D243" s="12" t="s">
        <v>866</v>
      </c>
      <c r="E243" s="12" t="s">
        <v>522</v>
      </c>
      <c r="F243" s="14" t="s">
        <v>867</v>
      </c>
      <c r="G243" s="44" t="s">
        <v>868</v>
      </c>
      <c r="H243" s="143">
        <v>309796</v>
      </c>
      <c r="I243" s="161">
        <v>40984</v>
      </c>
      <c r="J243" s="23">
        <v>46223.69</v>
      </c>
      <c r="K243" s="23">
        <v>46223.69</v>
      </c>
    </row>
    <row r="244" spans="1:11" ht="22.5">
      <c r="A244" s="42">
        <v>238</v>
      </c>
      <c r="B244" s="18" t="s">
        <v>715</v>
      </c>
      <c r="C244" s="18">
        <v>45013284</v>
      </c>
      <c r="D244" s="12" t="s">
        <v>869</v>
      </c>
      <c r="E244" s="12" t="s">
        <v>522</v>
      </c>
      <c r="F244" s="14" t="s">
        <v>870</v>
      </c>
      <c r="G244" s="44" t="s">
        <v>871</v>
      </c>
      <c r="H244" s="143">
        <v>305014</v>
      </c>
      <c r="I244" s="161">
        <v>40984</v>
      </c>
      <c r="J244" s="23">
        <v>18537.919999999998</v>
      </c>
      <c r="K244" s="23">
        <v>18537.919999999998</v>
      </c>
    </row>
    <row r="245" spans="1:11" ht="22.5">
      <c r="A245" s="42">
        <v>239</v>
      </c>
      <c r="B245" s="18" t="s">
        <v>715</v>
      </c>
      <c r="C245" s="18">
        <v>45013284</v>
      </c>
      <c r="D245" s="12" t="s">
        <v>872</v>
      </c>
      <c r="E245" s="12" t="s">
        <v>522</v>
      </c>
      <c r="F245" s="14" t="s">
        <v>873</v>
      </c>
      <c r="G245" s="44" t="s">
        <v>726</v>
      </c>
      <c r="H245" s="143">
        <v>309800</v>
      </c>
      <c r="I245" s="161">
        <v>40983</v>
      </c>
      <c r="J245" s="23">
        <v>38724.43</v>
      </c>
      <c r="K245" s="23">
        <v>38724.43</v>
      </c>
    </row>
    <row r="246" spans="1:11" ht="56.25">
      <c r="A246" s="42">
        <v>240</v>
      </c>
      <c r="B246" s="18" t="s">
        <v>715</v>
      </c>
      <c r="C246" s="18">
        <v>45013284</v>
      </c>
      <c r="D246" s="12" t="s">
        <v>874</v>
      </c>
      <c r="E246" s="12" t="s">
        <v>522</v>
      </c>
      <c r="F246" s="14" t="s">
        <v>875</v>
      </c>
      <c r="G246" s="44" t="s">
        <v>721</v>
      </c>
      <c r="H246" s="143">
        <v>309478</v>
      </c>
      <c r="I246" s="161">
        <v>40983</v>
      </c>
      <c r="J246" s="23">
        <v>19080.939999999999</v>
      </c>
      <c r="K246" s="23">
        <v>19080.939999999999</v>
      </c>
    </row>
    <row r="247" spans="1:11" ht="33.75">
      <c r="A247" s="42">
        <v>241</v>
      </c>
      <c r="B247" s="18" t="s">
        <v>715</v>
      </c>
      <c r="C247" s="18">
        <v>45013284</v>
      </c>
      <c r="D247" s="12" t="s">
        <v>876</v>
      </c>
      <c r="E247" s="12" t="s">
        <v>522</v>
      </c>
      <c r="F247" s="14" t="s">
        <v>877</v>
      </c>
      <c r="G247" s="44" t="s">
        <v>878</v>
      </c>
      <c r="H247" s="143">
        <v>309788</v>
      </c>
      <c r="I247" s="161">
        <v>40984</v>
      </c>
      <c r="J247" s="23">
        <v>64876.44</v>
      </c>
      <c r="K247" s="23">
        <v>64876.44</v>
      </c>
    </row>
    <row r="248" spans="1:11" ht="33.75">
      <c r="A248" s="42">
        <v>242</v>
      </c>
      <c r="B248" s="18" t="s">
        <v>532</v>
      </c>
      <c r="C248" s="42">
        <v>42156122</v>
      </c>
      <c r="D248" s="12" t="s">
        <v>881</v>
      </c>
      <c r="E248" s="12" t="s">
        <v>522</v>
      </c>
      <c r="F248" s="14" t="s">
        <v>882</v>
      </c>
      <c r="G248" s="14" t="s">
        <v>699</v>
      </c>
      <c r="H248" s="143">
        <v>305952</v>
      </c>
      <c r="I248" s="161">
        <v>40983</v>
      </c>
      <c r="J248" s="23">
        <v>22880.63</v>
      </c>
      <c r="K248" s="23">
        <v>22880.63</v>
      </c>
    </row>
    <row r="249" spans="1:11" ht="22.5">
      <c r="A249" s="42">
        <v>243</v>
      </c>
      <c r="B249" s="18" t="s">
        <v>532</v>
      </c>
      <c r="C249" s="42">
        <v>42156122</v>
      </c>
      <c r="D249" s="12" t="s">
        <v>883</v>
      </c>
      <c r="E249" s="12" t="s">
        <v>522</v>
      </c>
      <c r="F249" s="14" t="s">
        <v>884</v>
      </c>
      <c r="G249" s="14" t="s">
        <v>11</v>
      </c>
      <c r="H249" s="143">
        <v>306321</v>
      </c>
      <c r="I249" s="161">
        <v>40983</v>
      </c>
      <c r="J249" s="23">
        <v>69209.16</v>
      </c>
      <c r="K249" s="23">
        <v>69209.16</v>
      </c>
    </row>
    <row r="250" spans="1:11" ht="22.5">
      <c r="A250" s="42">
        <v>244</v>
      </c>
      <c r="B250" s="18" t="s">
        <v>885</v>
      </c>
      <c r="C250" s="17">
        <v>42089069</v>
      </c>
      <c r="D250" s="12" t="s">
        <v>886</v>
      </c>
      <c r="E250" s="12" t="s">
        <v>522</v>
      </c>
      <c r="F250" s="14" t="s">
        <v>887</v>
      </c>
      <c r="G250" s="14" t="s">
        <v>888</v>
      </c>
      <c r="H250" s="143">
        <v>690589</v>
      </c>
      <c r="I250" s="161">
        <v>40987</v>
      </c>
      <c r="J250" s="23">
        <v>71350</v>
      </c>
      <c r="K250" s="23">
        <v>71350</v>
      </c>
    </row>
    <row r="251" spans="1:11" ht="22.5">
      <c r="A251" s="42">
        <v>245</v>
      </c>
      <c r="B251" s="18" t="s">
        <v>885</v>
      </c>
      <c r="C251" s="17">
        <v>42089069</v>
      </c>
      <c r="D251" s="12" t="s">
        <v>889</v>
      </c>
      <c r="E251" s="12" t="s">
        <v>522</v>
      </c>
      <c r="F251" s="14" t="s">
        <v>890</v>
      </c>
      <c r="G251" s="14" t="s">
        <v>891</v>
      </c>
      <c r="H251" s="143">
        <v>327778</v>
      </c>
      <c r="I251" s="161">
        <v>40987</v>
      </c>
      <c r="J251" s="23">
        <v>69699.69</v>
      </c>
      <c r="K251" s="23">
        <v>69699.69</v>
      </c>
    </row>
    <row r="252" spans="1:11" ht="33.75">
      <c r="A252" s="42">
        <v>246</v>
      </c>
      <c r="B252" s="18" t="s">
        <v>885</v>
      </c>
      <c r="C252" s="17">
        <v>42089069</v>
      </c>
      <c r="D252" s="12" t="s">
        <v>892</v>
      </c>
      <c r="E252" s="12" t="s">
        <v>522</v>
      </c>
      <c r="F252" s="14" t="s">
        <v>893</v>
      </c>
      <c r="G252" s="14" t="s">
        <v>894</v>
      </c>
      <c r="H252" s="143">
        <v>327727</v>
      </c>
      <c r="I252" s="161">
        <v>40987</v>
      </c>
      <c r="J252" s="23">
        <v>71350</v>
      </c>
      <c r="K252" s="23">
        <v>71350</v>
      </c>
    </row>
    <row r="253" spans="1:11" ht="22.5">
      <c r="A253" s="42">
        <v>247</v>
      </c>
      <c r="B253" s="18" t="s">
        <v>885</v>
      </c>
      <c r="C253" s="17">
        <v>42089069</v>
      </c>
      <c r="D253" s="12" t="s">
        <v>895</v>
      </c>
      <c r="E253" s="12" t="s">
        <v>522</v>
      </c>
      <c r="F253" s="14" t="s">
        <v>896</v>
      </c>
      <c r="G253" s="14" t="s">
        <v>897</v>
      </c>
      <c r="H253" s="143">
        <v>327611</v>
      </c>
      <c r="I253" s="161">
        <v>40987</v>
      </c>
      <c r="J253" s="23">
        <v>71350</v>
      </c>
      <c r="K253" s="23">
        <v>71350</v>
      </c>
    </row>
    <row r="254" spans="1:11">
      <c r="A254" s="42">
        <v>248</v>
      </c>
      <c r="B254" s="18" t="s">
        <v>885</v>
      </c>
      <c r="C254" s="17">
        <v>42089069</v>
      </c>
      <c r="D254" s="12" t="s">
        <v>898</v>
      </c>
      <c r="E254" s="12" t="s">
        <v>522</v>
      </c>
      <c r="F254" s="14" t="s">
        <v>899</v>
      </c>
      <c r="G254" s="14" t="s">
        <v>900</v>
      </c>
      <c r="H254" s="143">
        <v>327239</v>
      </c>
      <c r="I254" s="161">
        <v>40983</v>
      </c>
      <c r="J254" s="23">
        <v>109944.97</v>
      </c>
      <c r="K254" s="23">
        <v>109944.97</v>
      </c>
    </row>
    <row r="255" spans="1:11" ht="22.5">
      <c r="A255" s="42">
        <v>249</v>
      </c>
      <c r="B255" s="18" t="s">
        <v>102</v>
      </c>
      <c r="C255" s="42">
        <v>42156131</v>
      </c>
      <c r="D255" s="12" t="s">
        <v>906</v>
      </c>
      <c r="E255" s="12" t="s">
        <v>522</v>
      </c>
      <c r="F255" s="14" t="s">
        <v>907</v>
      </c>
      <c r="G255" s="14" t="s">
        <v>111</v>
      </c>
      <c r="H255" s="143">
        <v>611638</v>
      </c>
      <c r="I255" s="161">
        <v>40983</v>
      </c>
      <c r="J255" s="23">
        <v>61077.24</v>
      </c>
      <c r="K255" s="23">
        <v>61077.24</v>
      </c>
    </row>
    <row r="256" spans="1:11" ht="78.75">
      <c r="A256" s="42">
        <v>250</v>
      </c>
      <c r="B256" s="18" t="s">
        <v>102</v>
      </c>
      <c r="C256" s="42">
        <v>42156131</v>
      </c>
      <c r="D256" s="12" t="s">
        <v>908</v>
      </c>
      <c r="E256" s="12" t="s">
        <v>522</v>
      </c>
      <c r="F256" s="14" t="s">
        <v>909</v>
      </c>
      <c r="G256" s="14" t="s">
        <v>64</v>
      </c>
      <c r="H256" s="143">
        <v>800287</v>
      </c>
      <c r="I256" s="161">
        <v>40983</v>
      </c>
      <c r="J256" s="23">
        <v>54214.22</v>
      </c>
      <c r="K256" s="23">
        <v>54214.22</v>
      </c>
    </row>
    <row r="257" spans="1:11" ht="22.5">
      <c r="A257" s="42">
        <v>251</v>
      </c>
      <c r="B257" s="18" t="s">
        <v>102</v>
      </c>
      <c r="C257" s="42">
        <v>42156131</v>
      </c>
      <c r="D257" s="12" t="s">
        <v>910</v>
      </c>
      <c r="E257" s="12" t="s">
        <v>522</v>
      </c>
      <c r="F257" s="14" t="s">
        <v>911</v>
      </c>
      <c r="G257" s="14" t="s">
        <v>109</v>
      </c>
      <c r="H257" s="143">
        <v>37842358</v>
      </c>
      <c r="I257" s="161">
        <v>40983</v>
      </c>
      <c r="J257" s="23">
        <v>11656.74</v>
      </c>
      <c r="K257" s="23">
        <v>11656.74</v>
      </c>
    </row>
    <row r="258" spans="1:11" ht="22.5">
      <c r="A258" s="42">
        <v>252</v>
      </c>
      <c r="B258" s="18" t="s">
        <v>102</v>
      </c>
      <c r="C258" s="42">
        <v>42156131</v>
      </c>
      <c r="D258" s="12" t="s">
        <v>912</v>
      </c>
      <c r="E258" s="12" t="s">
        <v>522</v>
      </c>
      <c r="F258" s="14" t="s">
        <v>913</v>
      </c>
      <c r="G258" s="14" t="s">
        <v>914</v>
      </c>
      <c r="H258" s="143">
        <v>305871</v>
      </c>
      <c r="I258" s="161">
        <v>40983</v>
      </c>
      <c r="J258" s="23">
        <v>104137.18</v>
      </c>
      <c r="K258" s="23">
        <v>104137.18</v>
      </c>
    </row>
    <row r="259" spans="1:11" ht="22.5">
      <c r="A259" s="42">
        <v>253</v>
      </c>
      <c r="B259" s="18" t="s">
        <v>531</v>
      </c>
      <c r="C259" s="42">
        <v>42025150</v>
      </c>
      <c r="D259" s="17" t="s">
        <v>926</v>
      </c>
      <c r="E259" s="17" t="s">
        <v>522</v>
      </c>
      <c r="F259" s="18" t="s">
        <v>927</v>
      </c>
      <c r="G259" s="18" t="s">
        <v>933</v>
      </c>
      <c r="H259" s="146">
        <v>311626</v>
      </c>
      <c r="I259" s="161">
        <v>40995</v>
      </c>
      <c r="J259" s="23">
        <v>43979.02</v>
      </c>
      <c r="K259" s="23">
        <v>43979.02</v>
      </c>
    </row>
    <row r="260" spans="1:11" ht="22.5">
      <c r="A260" s="42">
        <v>254</v>
      </c>
      <c r="B260" s="18" t="s">
        <v>531</v>
      </c>
      <c r="C260" s="42">
        <v>42025150</v>
      </c>
      <c r="D260" s="17" t="s">
        <v>928</v>
      </c>
      <c r="E260" s="17" t="s">
        <v>522</v>
      </c>
      <c r="F260" s="18" t="s">
        <v>934</v>
      </c>
      <c r="G260" s="18" t="s">
        <v>935</v>
      </c>
      <c r="H260" s="146">
        <v>309958</v>
      </c>
      <c r="I260" s="161">
        <v>40995</v>
      </c>
      <c r="J260" s="23">
        <v>27334.959999999999</v>
      </c>
      <c r="K260" s="23">
        <v>27334.959999999999</v>
      </c>
    </row>
    <row r="261" spans="1:11" ht="33.75">
      <c r="A261" s="42">
        <v>255</v>
      </c>
      <c r="B261" s="49" t="s">
        <v>715</v>
      </c>
      <c r="C261" s="47">
        <v>45013284</v>
      </c>
      <c r="D261" s="12" t="s">
        <v>946</v>
      </c>
      <c r="E261" s="12" t="s">
        <v>522</v>
      </c>
      <c r="F261" s="18" t="s">
        <v>947</v>
      </c>
      <c r="G261" s="14" t="s">
        <v>871</v>
      </c>
      <c r="H261" s="143">
        <v>305014</v>
      </c>
      <c r="I261" s="170">
        <v>40997</v>
      </c>
      <c r="J261" s="97">
        <v>19288.939999999999</v>
      </c>
      <c r="K261" s="97">
        <v>19288.939999999999</v>
      </c>
    </row>
    <row r="262" spans="1:11" ht="67.5">
      <c r="A262" s="42">
        <v>256</v>
      </c>
      <c r="B262" s="49" t="s">
        <v>715</v>
      </c>
      <c r="C262" s="47">
        <v>45013284</v>
      </c>
      <c r="D262" s="12" t="s">
        <v>948</v>
      </c>
      <c r="E262" s="12" t="s">
        <v>522</v>
      </c>
      <c r="F262" s="18" t="s">
        <v>949</v>
      </c>
      <c r="G262" s="14" t="s">
        <v>878</v>
      </c>
      <c r="H262" s="143">
        <v>309788</v>
      </c>
      <c r="I262" s="170">
        <v>40996</v>
      </c>
      <c r="J262" s="97">
        <v>66400</v>
      </c>
      <c r="K262" s="97">
        <v>66400</v>
      </c>
    </row>
    <row r="263" spans="1:11" ht="33.75">
      <c r="A263" s="42">
        <v>257</v>
      </c>
      <c r="B263" s="49" t="s">
        <v>420</v>
      </c>
      <c r="C263" s="145">
        <v>42160723</v>
      </c>
      <c r="D263" s="12" t="s">
        <v>954</v>
      </c>
      <c r="E263" s="12" t="s">
        <v>522</v>
      </c>
      <c r="F263" s="14" t="s">
        <v>955</v>
      </c>
      <c r="G263" s="14" t="s">
        <v>428</v>
      </c>
      <c r="H263" s="143">
        <v>305405</v>
      </c>
      <c r="I263" s="161">
        <v>40994</v>
      </c>
      <c r="J263" s="23">
        <v>92488.83</v>
      </c>
      <c r="K263" s="23">
        <v>92488.83</v>
      </c>
    </row>
    <row r="264" spans="1:11" ht="22.5">
      <c r="A264" s="42">
        <v>258</v>
      </c>
      <c r="B264" s="49" t="s">
        <v>420</v>
      </c>
      <c r="C264" s="145">
        <v>42160723</v>
      </c>
      <c r="D264" s="12" t="s">
        <v>956</v>
      </c>
      <c r="E264" s="12" t="s">
        <v>522</v>
      </c>
      <c r="F264" s="14" t="s">
        <v>957</v>
      </c>
      <c r="G264" s="14" t="s">
        <v>958</v>
      </c>
      <c r="H264" s="143">
        <v>305308</v>
      </c>
      <c r="I264" s="161">
        <v>40994</v>
      </c>
      <c r="J264" s="23">
        <v>102200.16</v>
      </c>
      <c r="K264" s="23">
        <v>102200.16</v>
      </c>
    </row>
    <row r="265" spans="1:11" ht="22.5">
      <c r="A265" s="42">
        <v>259</v>
      </c>
      <c r="B265" s="49" t="s">
        <v>420</v>
      </c>
      <c r="C265" s="145">
        <v>42160723</v>
      </c>
      <c r="D265" s="12" t="s">
        <v>959</v>
      </c>
      <c r="E265" s="12" t="s">
        <v>522</v>
      </c>
      <c r="F265" s="14" t="s">
        <v>960</v>
      </c>
      <c r="G265" s="14" t="s">
        <v>961</v>
      </c>
      <c r="H265" s="143">
        <v>305651</v>
      </c>
      <c r="I265" s="161">
        <v>40995</v>
      </c>
      <c r="J265" s="23">
        <v>56986.2</v>
      </c>
      <c r="K265" s="23">
        <v>56986.2</v>
      </c>
    </row>
    <row r="266" spans="1:11" ht="33.75">
      <c r="A266" s="42">
        <v>260</v>
      </c>
      <c r="B266" s="18" t="s">
        <v>530</v>
      </c>
      <c r="C266" s="42">
        <v>42118140</v>
      </c>
      <c r="D266" s="12" t="s">
        <v>962</v>
      </c>
      <c r="E266" s="12" t="s">
        <v>522</v>
      </c>
      <c r="F266" s="14" t="s">
        <v>963</v>
      </c>
      <c r="G266" s="14" t="s">
        <v>964</v>
      </c>
      <c r="H266" s="143">
        <v>307041</v>
      </c>
      <c r="I266" s="161">
        <v>40991</v>
      </c>
      <c r="J266" s="23">
        <v>50000</v>
      </c>
      <c r="K266" s="23">
        <v>50000</v>
      </c>
    </row>
    <row r="267" spans="1:11" ht="22.5">
      <c r="A267" s="42">
        <v>261</v>
      </c>
      <c r="B267" s="18" t="s">
        <v>530</v>
      </c>
      <c r="C267" s="42">
        <v>42118140</v>
      </c>
      <c r="D267" s="12" t="s">
        <v>965</v>
      </c>
      <c r="E267" s="12" t="s">
        <v>522</v>
      </c>
      <c r="F267" s="14" t="s">
        <v>966</v>
      </c>
      <c r="G267" s="14" t="s">
        <v>197</v>
      </c>
      <c r="H267" s="143">
        <v>307688</v>
      </c>
      <c r="I267" s="161">
        <v>40994</v>
      </c>
      <c r="J267" s="23">
        <v>4186</v>
      </c>
      <c r="K267" s="23">
        <v>4186</v>
      </c>
    </row>
    <row r="268" spans="1:11" ht="22.5">
      <c r="A268" s="42">
        <v>262</v>
      </c>
      <c r="B268" s="18" t="s">
        <v>530</v>
      </c>
      <c r="C268" s="42">
        <v>42118140</v>
      </c>
      <c r="D268" s="12" t="s">
        <v>967</v>
      </c>
      <c r="E268" s="12" t="s">
        <v>522</v>
      </c>
      <c r="F268" s="14" t="s">
        <v>968</v>
      </c>
      <c r="G268" s="14" t="s">
        <v>182</v>
      </c>
      <c r="H268" s="143">
        <v>307173</v>
      </c>
      <c r="I268" s="161">
        <v>40991</v>
      </c>
      <c r="J268" s="23">
        <v>10124</v>
      </c>
      <c r="K268" s="23">
        <v>10124</v>
      </c>
    </row>
    <row r="269" spans="1:11" ht="22.5">
      <c r="A269" s="42">
        <v>263</v>
      </c>
      <c r="B269" s="18" t="s">
        <v>530</v>
      </c>
      <c r="C269" s="42">
        <v>42118140</v>
      </c>
      <c r="D269" s="12" t="s">
        <v>969</v>
      </c>
      <c r="E269" s="12" t="s">
        <v>522</v>
      </c>
      <c r="F269" s="14" t="s">
        <v>462</v>
      </c>
      <c r="G269" s="14" t="s">
        <v>185</v>
      </c>
      <c r="H269" s="143">
        <v>307394</v>
      </c>
      <c r="I269" s="161">
        <v>40991</v>
      </c>
      <c r="J269" s="23">
        <v>13253.07</v>
      </c>
      <c r="K269" s="23">
        <v>13253.07</v>
      </c>
    </row>
    <row r="270" spans="1:11" ht="22.5">
      <c r="A270" s="42">
        <v>264</v>
      </c>
      <c r="B270" s="18" t="s">
        <v>530</v>
      </c>
      <c r="C270" s="42">
        <v>42118140</v>
      </c>
      <c r="D270" s="17" t="s">
        <v>970</v>
      </c>
      <c r="E270" s="12" t="s">
        <v>522</v>
      </c>
      <c r="F270" s="14" t="s">
        <v>971</v>
      </c>
      <c r="G270" s="14" t="s">
        <v>972</v>
      </c>
      <c r="H270" s="146">
        <v>307246</v>
      </c>
      <c r="I270" s="161">
        <v>40995</v>
      </c>
      <c r="J270" s="23">
        <v>19945.71</v>
      </c>
      <c r="K270" s="23">
        <v>19945.71</v>
      </c>
    </row>
    <row r="271" spans="1:11" ht="22.5">
      <c r="A271" s="42">
        <v>265</v>
      </c>
      <c r="B271" s="18" t="s">
        <v>530</v>
      </c>
      <c r="C271" s="42">
        <v>42118140</v>
      </c>
      <c r="D271" s="17" t="s">
        <v>973</v>
      </c>
      <c r="E271" s="12" t="s">
        <v>522</v>
      </c>
      <c r="F271" s="14" t="s">
        <v>974</v>
      </c>
      <c r="G271" s="14" t="s">
        <v>191</v>
      </c>
      <c r="H271" s="143">
        <v>306941</v>
      </c>
      <c r="I271" s="161">
        <v>40991</v>
      </c>
      <c r="J271" s="23">
        <v>14107.22</v>
      </c>
      <c r="K271" s="23">
        <v>14107.22</v>
      </c>
    </row>
    <row r="272" spans="1:11" ht="22.5">
      <c r="A272" s="42">
        <v>266</v>
      </c>
      <c r="B272" s="18" t="s">
        <v>530</v>
      </c>
      <c r="C272" s="42">
        <v>42118140</v>
      </c>
      <c r="D272" s="17" t="s">
        <v>975</v>
      </c>
      <c r="E272" s="12" t="s">
        <v>522</v>
      </c>
      <c r="F272" s="14" t="s">
        <v>976</v>
      </c>
      <c r="G272" s="14" t="s">
        <v>194</v>
      </c>
      <c r="H272" s="143">
        <v>307181</v>
      </c>
      <c r="I272" s="161">
        <v>40997</v>
      </c>
      <c r="J272" s="23">
        <v>14097.57</v>
      </c>
      <c r="K272" s="23">
        <v>14097.57</v>
      </c>
    </row>
    <row r="273" spans="1:11" s="40" customFormat="1" ht="33.75">
      <c r="A273" s="42">
        <v>267</v>
      </c>
      <c r="B273" s="18" t="s">
        <v>528</v>
      </c>
      <c r="C273" s="17">
        <v>45016585</v>
      </c>
      <c r="D273" s="17" t="s">
        <v>987</v>
      </c>
      <c r="E273" s="17" t="s">
        <v>522</v>
      </c>
      <c r="F273" s="18" t="s">
        <v>988</v>
      </c>
      <c r="G273" s="18" t="s">
        <v>989</v>
      </c>
      <c r="H273" s="146">
        <v>316130</v>
      </c>
      <c r="I273" s="164">
        <v>40989</v>
      </c>
      <c r="J273" s="67">
        <v>26141.39</v>
      </c>
      <c r="K273" s="67">
        <v>26141.39</v>
      </c>
    </row>
    <row r="274" spans="1:11" ht="22.5">
      <c r="A274" s="42">
        <v>268</v>
      </c>
      <c r="B274" s="18" t="s">
        <v>528</v>
      </c>
      <c r="C274" s="17">
        <v>45016585</v>
      </c>
      <c r="D274" s="17" t="s">
        <v>990</v>
      </c>
      <c r="E274" s="12" t="s">
        <v>522</v>
      </c>
      <c r="F274" s="14" t="s">
        <v>991</v>
      </c>
      <c r="G274" s="14" t="s">
        <v>992</v>
      </c>
      <c r="H274" s="143">
        <v>318809</v>
      </c>
      <c r="I274" s="161">
        <v>40987</v>
      </c>
      <c r="J274" s="23">
        <v>31330.47</v>
      </c>
      <c r="K274" s="23">
        <v>31330.47</v>
      </c>
    </row>
    <row r="275" spans="1:11" ht="33.75">
      <c r="A275" s="42">
        <v>269</v>
      </c>
      <c r="B275" s="18" t="s">
        <v>528</v>
      </c>
      <c r="C275" s="17">
        <v>45016585</v>
      </c>
      <c r="D275" s="17" t="s">
        <v>993</v>
      </c>
      <c r="E275" s="12" t="s">
        <v>522</v>
      </c>
      <c r="F275" s="14" t="s">
        <v>994</v>
      </c>
      <c r="G275" s="14" t="s">
        <v>995</v>
      </c>
      <c r="H275" s="143">
        <v>649635</v>
      </c>
      <c r="I275" s="161">
        <v>40989</v>
      </c>
      <c r="J275" s="23">
        <v>31988.33</v>
      </c>
      <c r="K275" s="23">
        <v>31988.33</v>
      </c>
    </row>
    <row r="276" spans="1:11" ht="22.5">
      <c r="A276" s="42">
        <v>270</v>
      </c>
      <c r="B276" s="18" t="s">
        <v>528</v>
      </c>
      <c r="C276" s="17">
        <v>45016585</v>
      </c>
      <c r="D276" s="17" t="s">
        <v>996</v>
      </c>
      <c r="E276" s="12" t="s">
        <v>522</v>
      </c>
      <c r="F276" s="14" t="s">
        <v>997</v>
      </c>
      <c r="G276" s="14" t="s">
        <v>998</v>
      </c>
      <c r="H276" s="143">
        <v>649830</v>
      </c>
      <c r="I276" s="161">
        <v>40987</v>
      </c>
      <c r="J276" s="23">
        <v>28668.82</v>
      </c>
      <c r="K276" s="23">
        <v>28668.82</v>
      </c>
    </row>
    <row r="277" spans="1:11" ht="45">
      <c r="A277" s="42">
        <v>271</v>
      </c>
      <c r="B277" s="18" t="s">
        <v>528</v>
      </c>
      <c r="C277" s="17">
        <v>45016585</v>
      </c>
      <c r="D277" s="17" t="s">
        <v>999</v>
      </c>
      <c r="E277" s="12" t="s">
        <v>522</v>
      </c>
      <c r="F277" s="14" t="s">
        <v>1000</v>
      </c>
      <c r="G277" s="14" t="s">
        <v>1001</v>
      </c>
      <c r="H277" s="143">
        <v>649678</v>
      </c>
      <c r="I277" s="161">
        <v>40989</v>
      </c>
      <c r="J277" s="23">
        <v>34786.03</v>
      </c>
      <c r="K277" s="23">
        <v>34786.03</v>
      </c>
    </row>
    <row r="278" spans="1:11" ht="45">
      <c r="A278" s="42">
        <v>272</v>
      </c>
      <c r="B278" s="18" t="s">
        <v>528</v>
      </c>
      <c r="C278" s="17">
        <v>45016585</v>
      </c>
      <c r="D278" s="17" t="s">
        <v>1002</v>
      </c>
      <c r="E278" s="12" t="s">
        <v>522</v>
      </c>
      <c r="F278" s="14" t="s">
        <v>1003</v>
      </c>
      <c r="G278" s="14" t="s">
        <v>1004</v>
      </c>
      <c r="H278" s="143">
        <v>17067430</v>
      </c>
      <c r="I278" s="161">
        <v>40989</v>
      </c>
      <c r="J278" s="23">
        <v>51106.6</v>
      </c>
      <c r="K278" s="23">
        <v>51106.6</v>
      </c>
    </row>
    <row r="279" spans="1:11" ht="45">
      <c r="A279" s="42">
        <v>273</v>
      </c>
      <c r="B279" s="18" t="s">
        <v>528</v>
      </c>
      <c r="C279" s="17">
        <v>45016585</v>
      </c>
      <c r="D279" s="17" t="s">
        <v>1005</v>
      </c>
      <c r="E279" s="12" t="s">
        <v>522</v>
      </c>
      <c r="F279" s="14" t="s">
        <v>1006</v>
      </c>
      <c r="G279" s="14" t="s">
        <v>618</v>
      </c>
      <c r="H279" s="143">
        <v>318744</v>
      </c>
      <c r="I279" s="161">
        <v>40994</v>
      </c>
      <c r="J279" s="23">
        <v>59900.46</v>
      </c>
      <c r="K279" s="23">
        <v>59900.46</v>
      </c>
    </row>
    <row r="280" spans="1:11" ht="33.75">
      <c r="A280" s="42">
        <v>274</v>
      </c>
      <c r="B280" s="18" t="s">
        <v>471</v>
      </c>
      <c r="C280" s="42">
        <v>42025303</v>
      </c>
      <c r="D280" s="17" t="s">
        <v>1011</v>
      </c>
      <c r="E280" s="12" t="s">
        <v>522</v>
      </c>
      <c r="F280" s="14" t="s">
        <v>1012</v>
      </c>
      <c r="G280" s="14" t="s">
        <v>1013</v>
      </c>
      <c r="H280" s="143">
        <v>311600</v>
      </c>
      <c r="I280" s="161">
        <v>40995</v>
      </c>
      <c r="J280" s="23">
        <v>14274.36</v>
      </c>
      <c r="K280" s="23">
        <v>14274.36</v>
      </c>
    </row>
    <row r="281" spans="1:11" ht="22.5">
      <c r="A281" s="42">
        <v>275</v>
      </c>
      <c r="B281" s="18" t="s">
        <v>471</v>
      </c>
      <c r="C281" s="42">
        <v>42025303</v>
      </c>
      <c r="D281" s="17" t="s">
        <v>1014</v>
      </c>
      <c r="E281" s="12" t="s">
        <v>522</v>
      </c>
      <c r="F281" s="14" t="s">
        <v>1015</v>
      </c>
      <c r="G281" s="14" t="s">
        <v>1016</v>
      </c>
      <c r="H281" s="143">
        <v>311561</v>
      </c>
      <c r="I281" s="161">
        <v>40991</v>
      </c>
      <c r="J281" s="23">
        <v>71922.009999999995</v>
      </c>
      <c r="K281" s="23">
        <v>71922.009999999995</v>
      </c>
    </row>
    <row r="282" spans="1:11" ht="22.5">
      <c r="A282" s="42">
        <v>276</v>
      </c>
      <c r="B282" s="18" t="s">
        <v>471</v>
      </c>
      <c r="C282" s="42">
        <v>42025303</v>
      </c>
      <c r="D282" s="17" t="s">
        <v>1017</v>
      </c>
      <c r="E282" s="12" t="s">
        <v>522</v>
      </c>
      <c r="F282" s="14" t="s">
        <v>1018</v>
      </c>
      <c r="G282" s="14" t="s">
        <v>1019</v>
      </c>
      <c r="H282" s="143">
        <v>311588</v>
      </c>
      <c r="I282" s="161">
        <v>40991</v>
      </c>
      <c r="J282" s="23">
        <v>71246.91</v>
      </c>
      <c r="K282" s="23">
        <v>71246.91</v>
      </c>
    </row>
    <row r="283" spans="1:11" ht="33.75">
      <c r="A283" s="42">
        <v>277</v>
      </c>
      <c r="B283" s="18" t="s">
        <v>471</v>
      </c>
      <c r="C283" s="42">
        <v>42025303</v>
      </c>
      <c r="D283" s="17" t="s">
        <v>1020</v>
      </c>
      <c r="E283" s="12" t="s">
        <v>522</v>
      </c>
      <c r="F283" s="14" t="s">
        <v>1021</v>
      </c>
      <c r="G283" s="14" t="s">
        <v>1022</v>
      </c>
      <c r="H283" s="143">
        <v>311502</v>
      </c>
      <c r="I283" s="161">
        <v>40991</v>
      </c>
      <c r="J283" s="23">
        <v>63810.98</v>
      </c>
      <c r="K283" s="23">
        <v>63810.98</v>
      </c>
    </row>
    <row r="284" spans="1:11" ht="56.25">
      <c r="A284" s="42">
        <v>278</v>
      </c>
      <c r="B284" s="18" t="s">
        <v>471</v>
      </c>
      <c r="C284" s="42">
        <v>42025303</v>
      </c>
      <c r="D284" s="17" t="s">
        <v>1023</v>
      </c>
      <c r="E284" s="12" t="s">
        <v>522</v>
      </c>
      <c r="F284" s="14" t="s">
        <v>1024</v>
      </c>
      <c r="G284" s="14" t="s">
        <v>1025</v>
      </c>
      <c r="H284" s="143">
        <v>311812</v>
      </c>
      <c r="I284" s="161">
        <v>40995</v>
      </c>
      <c r="J284" s="23">
        <v>71574.61</v>
      </c>
      <c r="K284" s="23">
        <v>71574.61</v>
      </c>
    </row>
    <row r="285" spans="1:11" ht="33.75">
      <c r="A285" s="42">
        <v>279</v>
      </c>
      <c r="B285" s="18" t="s">
        <v>471</v>
      </c>
      <c r="C285" s="42">
        <v>42025303</v>
      </c>
      <c r="D285" s="17" t="s">
        <v>1026</v>
      </c>
      <c r="E285" s="12" t="s">
        <v>522</v>
      </c>
      <c r="F285" s="14" t="s">
        <v>1027</v>
      </c>
      <c r="G285" s="14" t="s">
        <v>1028</v>
      </c>
      <c r="H285" s="143">
        <v>317527</v>
      </c>
      <c r="I285" s="161">
        <v>40995</v>
      </c>
      <c r="J285" s="23">
        <v>40939.910000000003</v>
      </c>
      <c r="K285" s="23">
        <v>40939.910000000003</v>
      </c>
    </row>
    <row r="286" spans="1:11" ht="22.5">
      <c r="A286" s="42">
        <v>280</v>
      </c>
      <c r="B286" s="18" t="s">
        <v>531</v>
      </c>
      <c r="C286" s="42">
        <v>42025150</v>
      </c>
      <c r="D286" s="17" t="s">
        <v>950</v>
      </c>
      <c r="E286" s="12" t="s">
        <v>522</v>
      </c>
      <c r="F286" s="14" t="s">
        <v>951</v>
      </c>
      <c r="G286" s="14" t="s">
        <v>952</v>
      </c>
      <c r="H286" s="143">
        <v>312126</v>
      </c>
      <c r="I286" s="161">
        <v>41002</v>
      </c>
      <c r="J286" s="23">
        <v>46349.11</v>
      </c>
      <c r="K286" s="23">
        <v>46349.11</v>
      </c>
    </row>
    <row r="287" spans="1:11" ht="22.5">
      <c r="A287" s="42">
        <v>281</v>
      </c>
      <c r="B287" s="18" t="s">
        <v>527</v>
      </c>
      <c r="C287" s="17">
        <v>36103942</v>
      </c>
      <c r="D287" s="12" t="s">
        <v>1073</v>
      </c>
      <c r="E287" s="12" t="s">
        <v>522</v>
      </c>
      <c r="F287" s="43" t="s">
        <v>1074</v>
      </c>
      <c r="G287" s="14" t="s">
        <v>603</v>
      </c>
      <c r="H287" s="143">
        <v>699179</v>
      </c>
      <c r="I287" s="161">
        <v>41011</v>
      </c>
      <c r="J287" s="23">
        <v>19615.68</v>
      </c>
      <c r="K287" s="23">
        <v>19615.68</v>
      </c>
    </row>
    <row r="288" spans="1:11" ht="22.5">
      <c r="A288" s="42">
        <v>282</v>
      </c>
      <c r="B288" s="18" t="s">
        <v>527</v>
      </c>
      <c r="C288" s="17">
        <v>36103942</v>
      </c>
      <c r="D288" s="17" t="s">
        <v>1075</v>
      </c>
      <c r="E288" s="12" t="s">
        <v>522</v>
      </c>
      <c r="F288" s="43" t="s">
        <v>1076</v>
      </c>
      <c r="G288" s="14" t="s">
        <v>149</v>
      </c>
      <c r="H288" s="143">
        <v>699152</v>
      </c>
      <c r="I288" s="161">
        <v>41011</v>
      </c>
      <c r="J288" s="23">
        <v>10302.26</v>
      </c>
      <c r="K288" s="23">
        <v>10302.26</v>
      </c>
    </row>
    <row r="289" spans="1:11" ht="22.5">
      <c r="A289" s="42">
        <v>283</v>
      </c>
      <c r="B289" s="18" t="s">
        <v>527</v>
      </c>
      <c r="C289" s="17">
        <v>36103942</v>
      </c>
      <c r="D289" s="12" t="s">
        <v>1077</v>
      </c>
      <c r="E289" s="12" t="s">
        <v>522</v>
      </c>
      <c r="F289" s="43" t="s">
        <v>683</v>
      </c>
      <c r="G289" s="14" t="s">
        <v>1078</v>
      </c>
      <c r="H289" s="143">
        <v>35626526</v>
      </c>
      <c r="I289" s="161">
        <v>41011</v>
      </c>
      <c r="J289" s="23">
        <v>65949.48</v>
      </c>
      <c r="K289" s="23">
        <v>65949.48</v>
      </c>
    </row>
    <row r="290" spans="1:11" ht="33.75">
      <c r="A290" s="42">
        <v>284</v>
      </c>
      <c r="B290" s="18" t="s">
        <v>527</v>
      </c>
      <c r="C290" s="17">
        <v>36103942</v>
      </c>
      <c r="D290" s="12" t="s">
        <v>1079</v>
      </c>
      <c r="E290" s="12" t="s">
        <v>522</v>
      </c>
      <c r="F290" s="43" t="s">
        <v>1080</v>
      </c>
      <c r="G290" s="14" t="s">
        <v>144</v>
      </c>
      <c r="H290" s="143">
        <v>310875</v>
      </c>
      <c r="I290" s="161">
        <v>41011</v>
      </c>
      <c r="J290" s="23">
        <v>12208.14</v>
      </c>
      <c r="K290" s="23">
        <v>12208.14</v>
      </c>
    </row>
    <row r="291" spans="1:11" ht="45">
      <c r="A291" s="42">
        <v>285</v>
      </c>
      <c r="B291" s="18" t="s">
        <v>527</v>
      </c>
      <c r="C291" s="17">
        <v>36103942</v>
      </c>
      <c r="D291" s="12" t="s">
        <v>1081</v>
      </c>
      <c r="E291" s="12" t="s">
        <v>522</v>
      </c>
      <c r="F291" s="43" t="s">
        <v>1082</v>
      </c>
      <c r="G291" s="14" t="s">
        <v>600</v>
      </c>
      <c r="H291" s="143">
        <v>310689</v>
      </c>
      <c r="I291" s="161">
        <v>41011</v>
      </c>
      <c r="J291" s="23">
        <v>52653.89</v>
      </c>
      <c r="K291" s="23">
        <v>52653.89</v>
      </c>
    </row>
    <row r="292" spans="1:11" ht="33.75">
      <c r="A292" s="42">
        <v>286</v>
      </c>
      <c r="B292" s="18" t="s">
        <v>103</v>
      </c>
      <c r="C292" s="42">
        <v>42116252</v>
      </c>
      <c r="D292" s="12" t="s">
        <v>1104</v>
      </c>
      <c r="E292" s="12" t="s">
        <v>522</v>
      </c>
      <c r="F292" s="43" t="s">
        <v>1105</v>
      </c>
      <c r="G292" s="14" t="s">
        <v>97</v>
      </c>
      <c r="H292" s="143">
        <v>308366</v>
      </c>
      <c r="I292" s="161">
        <v>41011</v>
      </c>
      <c r="J292" s="23">
        <v>48669</v>
      </c>
      <c r="K292" s="23">
        <v>48669</v>
      </c>
    </row>
    <row r="293" spans="1:11" ht="45">
      <c r="A293" s="42">
        <v>287</v>
      </c>
      <c r="B293" s="18" t="s">
        <v>103</v>
      </c>
      <c r="C293" s="42">
        <v>42116252</v>
      </c>
      <c r="D293" s="12" t="s">
        <v>1106</v>
      </c>
      <c r="E293" s="12" t="s">
        <v>522</v>
      </c>
      <c r="F293" s="43" t="s">
        <v>1107</v>
      </c>
      <c r="G293" s="14" t="s">
        <v>74</v>
      </c>
      <c r="H293" s="143">
        <v>307939</v>
      </c>
      <c r="I293" s="161">
        <v>41011</v>
      </c>
      <c r="J293" s="23">
        <v>47596.89</v>
      </c>
      <c r="K293" s="23">
        <v>47596.89</v>
      </c>
    </row>
    <row r="294" spans="1:11" ht="22.5">
      <c r="A294" s="42">
        <v>288</v>
      </c>
      <c r="B294" s="18" t="s">
        <v>103</v>
      </c>
      <c r="C294" s="42">
        <v>42116252</v>
      </c>
      <c r="D294" s="12" t="s">
        <v>1108</v>
      </c>
      <c r="E294" s="12" t="s">
        <v>522</v>
      </c>
      <c r="F294" s="43" t="s">
        <v>1109</v>
      </c>
      <c r="G294" s="14" t="s">
        <v>91</v>
      </c>
      <c r="H294" s="143">
        <v>308145</v>
      </c>
      <c r="I294" s="161">
        <v>41011</v>
      </c>
      <c r="J294" s="23">
        <v>61745.17</v>
      </c>
      <c r="K294" s="23">
        <v>61745.17</v>
      </c>
    </row>
    <row r="295" spans="1:11" ht="45">
      <c r="A295" s="42">
        <v>289</v>
      </c>
      <c r="B295" s="18" t="s">
        <v>103</v>
      </c>
      <c r="C295" s="42">
        <v>42116252</v>
      </c>
      <c r="D295" s="12" t="s">
        <v>1110</v>
      </c>
      <c r="E295" s="12" t="s">
        <v>522</v>
      </c>
      <c r="F295" s="43" t="s">
        <v>1111</v>
      </c>
      <c r="G295" s="14" t="s">
        <v>82</v>
      </c>
      <c r="H295" s="143">
        <v>308315</v>
      </c>
      <c r="I295" s="161">
        <v>41016</v>
      </c>
      <c r="J295" s="23">
        <v>57224</v>
      </c>
      <c r="K295" s="23">
        <v>57224</v>
      </c>
    </row>
    <row r="296" spans="1:11" ht="22.5">
      <c r="A296" s="42">
        <v>290</v>
      </c>
      <c r="B296" s="18" t="s">
        <v>103</v>
      </c>
      <c r="C296" s="42">
        <v>42116252</v>
      </c>
      <c r="D296" s="12" t="s">
        <v>1148</v>
      </c>
      <c r="E296" s="12" t="s">
        <v>522</v>
      </c>
      <c r="F296" s="43" t="s">
        <v>1149</v>
      </c>
      <c r="G296" s="14" t="s">
        <v>87</v>
      </c>
      <c r="H296" s="143">
        <v>308102</v>
      </c>
      <c r="I296" s="161">
        <v>41015</v>
      </c>
      <c r="J296" s="23">
        <v>71235.37</v>
      </c>
      <c r="K296" s="23">
        <v>71235.37</v>
      </c>
    </row>
    <row r="297" spans="1:11" ht="33.75">
      <c r="A297" s="42">
        <v>291</v>
      </c>
      <c r="B297" s="18" t="s">
        <v>526</v>
      </c>
      <c r="C297" s="42">
        <v>42113091</v>
      </c>
      <c r="D297" s="12" t="s">
        <v>1150</v>
      </c>
      <c r="E297" s="12" t="s">
        <v>522</v>
      </c>
      <c r="F297" s="43" t="s">
        <v>1151</v>
      </c>
      <c r="G297" s="14" t="s">
        <v>140</v>
      </c>
      <c r="H297" s="143">
        <v>307726</v>
      </c>
      <c r="I297" s="161">
        <v>41012</v>
      </c>
      <c r="J297" s="23">
        <v>57127.01</v>
      </c>
      <c r="K297" s="23">
        <v>57127.01</v>
      </c>
    </row>
    <row r="298" spans="1:11" ht="22.5">
      <c r="A298" s="42">
        <v>292</v>
      </c>
      <c r="B298" s="18" t="s">
        <v>526</v>
      </c>
      <c r="C298" s="42">
        <v>42113091</v>
      </c>
      <c r="D298" s="12" t="s">
        <v>1152</v>
      </c>
      <c r="E298" s="12" t="s">
        <v>522</v>
      </c>
      <c r="F298" s="43" t="s">
        <v>1153</v>
      </c>
      <c r="G298" s="14" t="s">
        <v>1154</v>
      </c>
      <c r="H298" s="143">
        <v>308498</v>
      </c>
      <c r="I298" s="161">
        <v>41012</v>
      </c>
      <c r="J298" s="23">
        <v>57231.3</v>
      </c>
      <c r="K298" s="23">
        <v>57231.3</v>
      </c>
    </row>
    <row r="299" spans="1:11" ht="33.75">
      <c r="A299" s="42">
        <v>293</v>
      </c>
      <c r="B299" s="18" t="s">
        <v>526</v>
      </c>
      <c r="C299" s="42">
        <v>42113091</v>
      </c>
      <c r="D299" s="12" t="s">
        <v>1155</v>
      </c>
      <c r="E299" s="12" t="s">
        <v>522</v>
      </c>
      <c r="F299" s="43" t="s">
        <v>1156</v>
      </c>
      <c r="G299" s="14" t="s">
        <v>1157</v>
      </c>
      <c r="H299" s="143">
        <v>308188</v>
      </c>
      <c r="I299" s="161">
        <v>41012</v>
      </c>
      <c r="J299" s="23">
        <v>69817.67</v>
      </c>
      <c r="K299" s="23">
        <v>69817.67</v>
      </c>
    </row>
    <row r="300" spans="1:11" ht="45">
      <c r="A300" s="42">
        <v>294</v>
      </c>
      <c r="B300" s="18" t="s">
        <v>526</v>
      </c>
      <c r="C300" s="42">
        <v>42113091</v>
      </c>
      <c r="D300" s="12" t="s">
        <v>1158</v>
      </c>
      <c r="E300" s="12" t="s">
        <v>522</v>
      </c>
      <c r="F300" s="43" t="s">
        <v>1159</v>
      </c>
      <c r="G300" s="14" t="s">
        <v>3</v>
      </c>
      <c r="H300" s="143">
        <v>36105724</v>
      </c>
      <c r="I300" s="161">
        <v>41012</v>
      </c>
      <c r="J300" s="23">
        <v>57959.06</v>
      </c>
      <c r="K300" s="23">
        <v>57959.06</v>
      </c>
    </row>
    <row r="301" spans="1:11" ht="22.5">
      <c r="A301" s="42">
        <v>295</v>
      </c>
      <c r="B301" s="18" t="s">
        <v>526</v>
      </c>
      <c r="C301" s="42">
        <v>42113091</v>
      </c>
      <c r="D301" s="12" t="s">
        <v>1160</v>
      </c>
      <c r="E301" s="12" t="s">
        <v>522</v>
      </c>
      <c r="F301" s="43" t="s">
        <v>1161</v>
      </c>
      <c r="G301" s="14" t="s">
        <v>1162</v>
      </c>
      <c r="H301" s="143">
        <v>800376</v>
      </c>
      <c r="I301" s="161">
        <v>41012</v>
      </c>
      <c r="J301" s="23">
        <v>69824.59</v>
      </c>
      <c r="K301" s="23">
        <v>69824.59</v>
      </c>
    </row>
    <row r="302" spans="1:11" ht="22.5">
      <c r="A302" s="42">
        <v>296</v>
      </c>
      <c r="B302" s="18" t="s">
        <v>526</v>
      </c>
      <c r="C302" s="42">
        <v>42113091</v>
      </c>
      <c r="D302" s="12" t="s">
        <v>1163</v>
      </c>
      <c r="E302" s="12" t="s">
        <v>522</v>
      </c>
      <c r="F302" s="43" t="s">
        <v>1164</v>
      </c>
      <c r="G302" s="14" t="s">
        <v>1162</v>
      </c>
      <c r="H302" s="143">
        <v>800376</v>
      </c>
      <c r="I302" s="161">
        <v>41012</v>
      </c>
      <c r="J302" s="23">
        <v>57128.46</v>
      </c>
      <c r="K302" s="23">
        <v>57128.46</v>
      </c>
    </row>
    <row r="303" spans="1:11" ht="22.5">
      <c r="A303" s="42">
        <v>297</v>
      </c>
      <c r="B303" s="18" t="s">
        <v>526</v>
      </c>
      <c r="C303" s="42">
        <v>42113091</v>
      </c>
      <c r="D303" s="12" t="s">
        <v>1165</v>
      </c>
      <c r="E303" s="12" t="s">
        <v>522</v>
      </c>
      <c r="F303" s="43" t="s">
        <v>1166</v>
      </c>
      <c r="G303" s="14" t="s">
        <v>597</v>
      </c>
      <c r="H303" s="143">
        <v>656160</v>
      </c>
      <c r="I303" s="161">
        <v>41012</v>
      </c>
      <c r="J303" s="23">
        <v>57129.2</v>
      </c>
      <c r="K303" s="23">
        <v>57129.2</v>
      </c>
    </row>
    <row r="304" spans="1:11" ht="45">
      <c r="A304" s="42">
        <v>298</v>
      </c>
      <c r="B304" s="18" t="s">
        <v>526</v>
      </c>
      <c r="C304" s="42">
        <v>42113091</v>
      </c>
      <c r="D304" s="12" t="s">
        <v>1167</v>
      </c>
      <c r="E304" s="12" t="s">
        <v>522</v>
      </c>
      <c r="F304" s="43" t="s">
        <v>1168</v>
      </c>
      <c r="G304" s="14" t="s">
        <v>1169</v>
      </c>
      <c r="H304" s="143">
        <v>308013</v>
      </c>
      <c r="I304" s="161">
        <v>41012</v>
      </c>
      <c r="J304" s="23">
        <v>69710.41</v>
      </c>
      <c r="K304" s="23">
        <v>69710.41</v>
      </c>
    </row>
    <row r="305" spans="1:11" ht="45">
      <c r="A305" s="42">
        <v>299</v>
      </c>
      <c r="B305" s="18" t="s">
        <v>526</v>
      </c>
      <c r="C305" s="42">
        <v>42113091</v>
      </c>
      <c r="D305" s="12" t="s">
        <v>1170</v>
      </c>
      <c r="E305" s="12" t="s">
        <v>522</v>
      </c>
      <c r="F305" s="43" t="s">
        <v>1171</v>
      </c>
      <c r="G305" s="14" t="s">
        <v>1169</v>
      </c>
      <c r="H305" s="143">
        <v>308013</v>
      </c>
      <c r="I305" s="161">
        <v>41012</v>
      </c>
      <c r="J305" s="23">
        <v>57075.21</v>
      </c>
      <c r="K305" s="23">
        <v>57075.21</v>
      </c>
    </row>
    <row r="306" spans="1:11" ht="33.75">
      <c r="A306" s="42">
        <v>300</v>
      </c>
      <c r="B306" s="18" t="s">
        <v>526</v>
      </c>
      <c r="C306" s="42">
        <v>42113091</v>
      </c>
      <c r="D306" s="12" t="s">
        <v>1172</v>
      </c>
      <c r="E306" s="12" t="s">
        <v>522</v>
      </c>
      <c r="F306" s="43" t="s">
        <v>1173</v>
      </c>
      <c r="G306" s="14" t="s">
        <v>1174</v>
      </c>
      <c r="H306" s="143">
        <v>308668</v>
      </c>
      <c r="I306" s="161">
        <v>41012</v>
      </c>
      <c r="J306" s="23">
        <v>69824.88</v>
      </c>
      <c r="K306" s="23">
        <v>69824.88</v>
      </c>
    </row>
    <row r="307" spans="1:11">
      <c r="A307" s="42">
        <v>301</v>
      </c>
      <c r="B307" s="18" t="s">
        <v>525</v>
      </c>
      <c r="C307" s="42">
        <v>42084636</v>
      </c>
      <c r="D307" s="12" t="s">
        <v>1183</v>
      </c>
      <c r="E307" s="12" t="s">
        <v>522</v>
      </c>
      <c r="F307" s="43" t="s">
        <v>1202</v>
      </c>
      <c r="G307" s="14" t="s">
        <v>1184</v>
      </c>
      <c r="H307" s="143">
        <v>35529547</v>
      </c>
      <c r="I307" s="161">
        <v>41017</v>
      </c>
      <c r="J307" s="23">
        <v>17135.36</v>
      </c>
      <c r="K307" s="23">
        <v>17135.36</v>
      </c>
    </row>
    <row r="308" spans="1:11" ht="22.5">
      <c r="A308" s="42">
        <v>302</v>
      </c>
      <c r="B308" s="18" t="s">
        <v>525</v>
      </c>
      <c r="C308" s="42">
        <v>42084636</v>
      </c>
      <c r="D308" s="12" t="s">
        <v>1185</v>
      </c>
      <c r="E308" s="12" t="s">
        <v>522</v>
      </c>
      <c r="F308" s="43" t="s">
        <v>1186</v>
      </c>
      <c r="G308" s="14" t="s">
        <v>576</v>
      </c>
      <c r="H308" s="143">
        <v>328979</v>
      </c>
      <c r="I308" s="161">
        <v>41016</v>
      </c>
      <c r="J308" s="23">
        <v>9976.7000000000007</v>
      </c>
      <c r="K308" s="23">
        <v>9976.7000000000007</v>
      </c>
    </row>
    <row r="309" spans="1:11" ht="22.5">
      <c r="A309" s="42">
        <v>303</v>
      </c>
      <c r="B309" s="18" t="s">
        <v>525</v>
      </c>
      <c r="C309" s="42">
        <v>42084636</v>
      </c>
      <c r="D309" s="12" t="s">
        <v>1187</v>
      </c>
      <c r="E309" s="12" t="s">
        <v>522</v>
      </c>
      <c r="F309" s="43" t="s">
        <v>1188</v>
      </c>
      <c r="G309" s="14" t="s">
        <v>1189</v>
      </c>
      <c r="H309" s="143">
        <v>328961</v>
      </c>
      <c r="I309" s="161">
        <v>41015</v>
      </c>
      <c r="J309" s="23">
        <v>17397.810000000001</v>
      </c>
      <c r="K309" s="23">
        <v>17397.810000000001</v>
      </c>
    </row>
    <row r="310" spans="1:11">
      <c r="A310" s="42">
        <v>304</v>
      </c>
      <c r="B310" s="18" t="s">
        <v>525</v>
      </c>
      <c r="C310" s="42">
        <v>42084636</v>
      </c>
      <c r="D310" s="12" t="s">
        <v>1190</v>
      </c>
      <c r="E310" s="12" t="s">
        <v>522</v>
      </c>
      <c r="F310" s="43" t="s">
        <v>1191</v>
      </c>
      <c r="G310" s="14" t="s">
        <v>1129</v>
      </c>
      <c r="H310" s="143">
        <v>329291</v>
      </c>
      <c r="I310" s="161">
        <v>41015</v>
      </c>
      <c r="J310" s="23">
        <v>7290</v>
      </c>
      <c r="K310" s="23">
        <v>7290</v>
      </c>
    </row>
    <row r="311" spans="1:11" ht="22.5">
      <c r="A311" s="42">
        <v>305</v>
      </c>
      <c r="B311" s="18" t="s">
        <v>525</v>
      </c>
      <c r="C311" s="42">
        <v>42084636</v>
      </c>
      <c r="D311" s="12" t="s">
        <v>1192</v>
      </c>
      <c r="E311" s="12" t="s">
        <v>522</v>
      </c>
      <c r="F311" s="43" t="s">
        <v>1193</v>
      </c>
      <c r="G311" s="14" t="s">
        <v>1</v>
      </c>
      <c r="H311" s="143">
        <v>329045</v>
      </c>
      <c r="I311" s="161">
        <v>41016</v>
      </c>
      <c r="J311" s="23">
        <v>12912</v>
      </c>
      <c r="K311" s="23">
        <v>12912</v>
      </c>
    </row>
    <row r="312" spans="1:11">
      <c r="A312" s="42">
        <v>306</v>
      </c>
      <c r="B312" s="18" t="s">
        <v>525</v>
      </c>
      <c r="C312" s="42">
        <v>42084636</v>
      </c>
      <c r="D312" s="12" t="s">
        <v>1194</v>
      </c>
      <c r="E312" s="12" t="s">
        <v>522</v>
      </c>
      <c r="F312" s="43" t="s">
        <v>1195</v>
      </c>
      <c r="G312" s="14" t="s">
        <v>1189</v>
      </c>
      <c r="H312" s="143">
        <v>328961</v>
      </c>
      <c r="I312" s="161">
        <v>41015</v>
      </c>
      <c r="J312" s="23">
        <v>6394.41</v>
      </c>
      <c r="K312" s="23">
        <v>6394.41</v>
      </c>
    </row>
    <row r="313" spans="1:11">
      <c r="A313" s="42">
        <v>307</v>
      </c>
      <c r="B313" s="18" t="s">
        <v>525</v>
      </c>
      <c r="C313" s="42">
        <v>42084636</v>
      </c>
      <c r="D313" s="12" t="s">
        <v>1196</v>
      </c>
      <c r="E313" s="12" t="s">
        <v>522</v>
      </c>
      <c r="F313" s="43" t="s">
        <v>1203</v>
      </c>
      <c r="G313" s="14" t="s">
        <v>221</v>
      </c>
      <c r="H313" s="143">
        <v>329011</v>
      </c>
      <c r="I313" s="161">
        <v>41015</v>
      </c>
      <c r="J313" s="23">
        <v>10129</v>
      </c>
      <c r="K313" s="23">
        <v>10129</v>
      </c>
    </row>
    <row r="314" spans="1:11">
      <c r="A314" s="42">
        <v>308</v>
      </c>
      <c r="B314" s="18" t="s">
        <v>525</v>
      </c>
      <c r="C314" s="42">
        <v>42084636</v>
      </c>
      <c r="D314" s="12" t="s">
        <v>1197</v>
      </c>
      <c r="E314" s="12" t="s">
        <v>522</v>
      </c>
      <c r="F314" s="43" t="s">
        <v>1198</v>
      </c>
      <c r="G314" s="14" t="s">
        <v>1129</v>
      </c>
      <c r="H314" s="143">
        <v>329291</v>
      </c>
      <c r="I314" s="161">
        <v>41015</v>
      </c>
      <c r="J314" s="23">
        <v>10334.870000000001</v>
      </c>
      <c r="K314" s="23">
        <v>10334.870000000001</v>
      </c>
    </row>
    <row r="315" spans="1:11" ht="22.5">
      <c r="A315" s="42">
        <v>309</v>
      </c>
      <c r="B315" s="18" t="s">
        <v>525</v>
      </c>
      <c r="C315" s="42">
        <v>42084636</v>
      </c>
      <c r="D315" s="12" t="s">
        <v>1199</v>
      </c>
      <c r="E315" s="12" t="s">
        <v>522</v>
      </c>
      <c r="F315" s="43" t="s">
        <v>1204</v>
      </c>
      <c r="G315" s="14" t="s">
        <v>218</v>
      </c>
      <c r="H315" s="143">
        <v>329029</v>
      </c>
      <c r="I315" s="161">
        <v>41016</v>
      </c>
      <c r="J315" s="23">
        <v>16774.12</v>
      </c>
      <c r="K315" s="23">
        <v>16774.12</v>
      </c>
    </row>
    <row r="316" spans="1:11" ht="22.5">
      <c r="A316" s="42">
        <v>310</v>
      </c>
      <c r="B316" s="18" t="s">
        <v>525</v>
      </c>
      <c r="C316" s="42">
        <v>42084636</v>
      </c>
      <c r="D316" s="12" t="s">
        <v>1200</v>
      </c>
      <c r="E316" s="12" t="s">
        <v>522</v>
      </c>
      <c r="F316" s="43" t="s">
        <v>1205</v>
      </c>
      <c r="G316" s="14" t="s">
        <v>218</v>
      </c>
      <c r="H316" s="143">
        <v>329029</v>
      </c>
      <c r="I316" s="161">
        <v>41016</v>
      </c>
      <c r="J316" s="23">
        <v>16774.12</v>
      </c>
      <c r="K316" s="23">
        <v>16774.12</v>
      </c>
    </row>
    <row r="317" spans="1:11" ht="22.5">
      <c r="A317" s="42">
        <v>311</v>
      </c>
      <c r="B317" s="18" t="s">
        <v>525</v>
      </c>
      <c r="C317" s="42">
        <v>42084636</v>
      </c>
      <c r="D317" s="12" t="s">
        <v>1201</v>
      </c>
      <c r="E317" s="12" t="s">
        <v>522</v>
      </c>
      <c r="F317" s="43" t="s">
        <v>1206</v>
      </c>
      <c r="G317" s="14" t="s">
        <v>208</v>
      </c>
      <c r="H317" s="143">
        <v>328987</v>
      </c>
      <c r="I317" s="161">
        <v>41016</v>
      </c>
      <c r="J317" s="23">
        <v>17398.02</v>
      </c>
      <c r="K317" s="23">
        <v>17398.02</v>
      </c>
    </row>
    <row r="318" spans="1:11" ht="22.5">
      <c r="A318" s="42">
        <v>312</v>
      </c>
      <c r="B318" s="18" t="s">
        <v>527</v>
      </c>
      <c r="C318" s="17">
        <v>36103942</v>
      </c>
      <c r="D318" s="12" t="s">
        <v>1310</v>
      </c>
      <c r="E318" s="12" t="s">
        <v>522</v>
      </c>
      <c r="F318" s="14" t="s">
        <v>1311</v>
      </c>
      <c r="G318" s="14" t="s">
        <v>1078</v>
      </c>
      <c r="H318" s="143">
        <v>35626526</v>
      </c>
      <c r="I318" s="161">
        <v>41092</v>
      </c>
      <c r="J318" s="23">
        <v>10463</v>
      </c>
      <c r="K318" s="23">
        <v>10463</v>
      </c>
    </row>
    <row r="319" spans="1:11" ht="22.5">
      <c r="A319" s="42">
        <v>313</v>
      </c>
      <c r="B319" s="18" t="s">
        <v>527</v>
      </c>
      <c r="C319" s="17">
        <v>36103942</v>
      </c>
      <c r="D319" s="12" t="s">
        <v>1312</v>
      </c>
      <c r="E319" s="12" t="s">
        <v>522</v>
      </c>
      <c r="F319" s="14" t="s">
        <v>1313</v>
      </c>
      <c r="G319" s="14" t="s">
        <v>603</v>
      </c>
      <c r="H319" s="143">
        <v>699179</v>
      </c>
      <c r="I319" s="161">
        <v>41092</v>
      </c>
      <c r="J319" s="23">
        <v>10220.19</v>
      </c>
      <c r="K319" s="23">
        <v>10220.19</v>
      </c>
    </row>
    <row r="320" spans="1:11" ht="33.75">
      <c r="A320" s="42">
        <v>314</v>
      </c>
      <c r="B320" s="18" t="s">
        <v>527</v>
      </c>
      <c r="C320" s="17">
        <v>36103942</v>
      </c>
      <c r="D320" s="12" t="s">
        <v>1314</v>
      </c>
      <c r="E320" s="12" t="s">
        <v>522</v>
      </c>
      <c r="F320" s="14" t="s">
        <v>1315</v>
      </c>
      <c r="G320" s="14" t="s">
        <v>141</v>
      </c>
      <c r="H320" s="143">
        <v>699225</v>
      </c>
      <c r="I320" s="161">
        <v>41092</v>
      </c>
      <c r="J320" s="23">
        <v>21074.3</v>
      </c>
      <c r="K320" s="23">
        <v>21074.3</v>
      </c>
    </row>
    <row r="321" spans="1:11" ht="22.5">
      <c r="A321" s="42">
        <v>315</v>
      </c>
      <c r="B321" s="18" t="s">
        <v>527</v>
      </c>
      <c r="C321" s="17">
        <v>36103942</v>
      </c>
      <c r="D321" s="12" t="s">
        <v>1316</v>
      </c>
      <c r="E321" s="12" t="s">
        <v>522</v>
      </c>
      <c r="F321" s="14" t="s">
        <v>1317</v>
      </c>
      <c r="G321" s="14" t="s">
        <v>149</v>
      </c>
      <c r="H321" s="143">
        <v>699152</v>
      </c>
      <c r="I321" s="161">
        <v>41092</v>
      </c>
      <c r="J321" s="23">
        <v>8417.66</v>
      </c>
      <c r="K321" s="23">
        <v>8417.66</v>
      </c>
    </row>
    <row r="322" spans="1:11" ht="22.5">
      <c r="A322" s="42">
        <v>316</v>
      </c>
      <c r="B322" s="18" t="s">
        <v>527</v>
      </c>
      <c r="C322" s="17">
        <v>36103942</v>
      </c>
      <c r="D322" s="12" t="s">
        <v>1318</v>
      </c>
      <c r="E322" s="12" t="s">
        <v>522</v>
      </c>
      <c r="F322" s="14" t="s">
        <v>1319</v>
      </c>
      <c r="G322" s="14" t="s">
        <v>1320</v>
      </c>
      <c r="H322" s="143">
        <v>311103</v>
      </c>
      <c r="I322" s="161">
        <v>41092</v>
      </c>
      <c r="J322" s="23">
        <v>8320.7800000000007</v>
      </c>
      <c r="K322" s="23">
        <v>8320.7800000000007</v>
      </c>
    </row>
    <row r="323" spans="1:11" ht="22.5">
      <c r="A323" s="42">
        <v>317</v>
      </c>
      <c r="B323" s="18" t="s">
        <v>527</v>
      </c>
      <c r="C323" s="17">
        <v>36103942</v>
      </c>
      <c r="D323" s="12" t="s">
        <v>1321</v>
      </c>
      <c r="E323" s="12" t="s">
        <v>522</v>
      </c>
      <c r="F323" s="14" t="s">
        <v>1322</v>
      </c>
      <c r="G323" s="14" t="s">
        <v>1320</v>
      </c>
      <c r="H323" s="143">
        <v>311103</v>
      </c>
      <c r="I323" s="161">
        <v>41092</v>
      </c>
      <c r="J323" s="23">
        <v>14710.96</v>
      </c>
      <c r="K323" s="23">
        <v>14710.96</v>
      </c>
    </row>
    <row r="324" spans="1:11" ht="22.5">
      <c r="A324" s="42">
        <v>318</v>
      </c>
      <c r="B324" s="18" t="s">
        <v>527</v>
      </c>
      <c r="C324" s="17">
        <v>36103942</v>
      </c>
      <c r="D324" s="12" t="s">
        <v>1323</v>
      </c>
      <c r="E324" s="12" t="s">
        <v>522</v>
      </c>
      <c r="F324" s="14" t="s">
        <v>1324</v>
      </c>
      <c r="G324" s="14" t="s">
        <v>154</v>
      </c>
      <c r="H324" s="143">
        <v>310999</v>
      </c>
      <c r="I324" s="161">
        <v>41092</v>
      </c>
      <c r="J324" s="23">
        <v>55651.09</v>
      </c>
      <c r="K324" s="23">
        <v>55651.09</v>
      </c>
    </row>
    <row r="325" spans="1:11" s="40" customFormat="1" ht="33.75">
      <c r="A325" s="42">
        <v>319</v>
      </c>
      <c r="B325" s="18" t="s">
        <v>1083</v>
      </c>
      <c r="C325" s="17">
        <v>45021988</v>
      </c>
      <c r="D325" s="17" t="s">
        <v>1346</v>
      </c>
      <c r="E325" s="17" t="s">
        <v>522</v>
      </c>
      <c r="F325" s="18" t="s">
        <v>1347</v>
      </c>
      <c r="G325" s="18" t="s">
        <v>1348</v>
      </c>
      <c r="H325" s="146">
        <v>319228</v>
      </c>
      <c r="I325" s="161">
        <v>41093</v>
      </c>
      <c r="J325" s="35">
        <v>41085</v>
      </c>
      <c r="K325" s="35">
        <v>41085</v>
      </c>
    </row>
    <row r="326" spans="1:11" s="40" customFormat="1" ht="33.75">
      <c r="A326" s="42">
        <v>320</v>
      </c>
      <c r="B326" s="18" t="s">
        <v>1083</v>
      </c>
      <c r="C326" s="17">
        <v>45021988</v>
      </c>
      <c r="D326" s="17" t="s">
        <v>1349</v>
      </c>
      <c r="E326" s="17" t="s">
        <v>522</v>
      </c>
      <c r="F326" s="18" t="s">
        <v>1350</v>
      </c>
      <c r="G326" s="18" t="s">
        <v>1351</v>
      </c>
      <c r="H326" s="147">
        <v>319261</v>
      </c>
      <c r="I326" s="161">
        <v>41101</v>
      </c>
      <c r="J326" s="35">
        <v>40958.53</v>
      </c>
      <c r="K326" s="35">
        <v>40958.53</v>
      </c>
    </row>
    <row r="327" spans="1:11" s="40" customFormat="1" ht="22.5">
      <c r="A327" s="42">
        <v>321</v>
      </c>
      <c r="B327" s="18" t="s">
        <v>1083</v>
      </c>
      <c r="C327" s="17">
        <v>45021988</v>
      </c>
      <c r="D327" s="17" t="s">
        <v>1352</v>
      </c>
      <c r="E327" s="17" t="s">
        <v>522</v>
      </c>
      <c r="F327" s="18" t="s">
        <v>1353</v>
      </c>
      <c r="G327" s="18" t="s">
        <v>858</v>
      </c>
      <c r="H327" s="146">
        <v>319341</v>
      </c>
      <c r="I327" s="161">
        <v>41099</v>
      </c>
      <c r="J327" s="35">
        <v>41088</v>
      </c>
      <c r="K327" s="35">
        <v>41088</v>
      </c>
    </row>
    <row r="328" spans="1:11" s="40" customFormat="1" ht="33.75">
      <c r="A328" s="42">
        <v>322</v>
      </c>
      <c r="B328" s="18" t="s">
        <v>1083</v>
      </c>
      <c r="C328" s="17">
        <v>45021988</v>
      </c>
      <c r="D328" s="17" t="s">
        <v>1354</v>
      </c>
      <c r="E328" s="17" t="s">
        <v>522</v>
      </c>
      <c r="F328" s="18" t="s">
        <v>1355</v>
      </c>
      <c r="G328" s="18" t="s">
        <v>1101</v>
      </c>
      <c r="H328" s="146">
        <v>647403</v>
      </c>
      <c r="I328" s="161">
        <v>41099</v>
      </c>
      <c r="J328" s="35">
        <v>8080.61</v>
      </c>
      <c r="K328" s="35">
        <v>8080.61</v>
      </c>
    </row>
    <row r="329" spans="1:11" s="40" customFormat="1" ht="22.5">
      <c r="A329" s="42">
        <v>323</v>
      </c>
      <c r="B329" s="18" t="s">
        <v>1083</v>
      </c>
      <c r="C329" s="17">
        <v>45021988</v>
      </c>
      <c r="D329" s="17" t="s">
        <v>1356</v>
      </c>
      <c r="E329" s="17" t="s">
        <v>522</v>
      </c>
      <c r="F329" s="18" t="s">
        <v>1357</v>
      </c>
      <c r="G329" s="18" t="s">
        <v>1358</v>
      </c>
      <c r="H329" s="146">
        <v>319562</v>
      </c>
      <c r="I329" s="161">
        <v>41099</v>
      </c>
      <c r="J329" s="35">
        <v>41084.300000000003</v>
      </c>
      <c r="K329" s="35">
        <v>41084.300000000003</v>
      </c>
    </row>
    <row r="330" spans="1:11" s="40" customFormat="1" ht="33.75">
      <c r="A330" s="42">
        <v>324</v>
      </c>
      <c r="B330" s="18" t="s">
        <v>1083</v>
      </c>
      <c r="C330" s="17">
        <v>45021988</v>
      </c>
      <c r="D330" s="17" t="s">
        <v>1359</v>
      </c>
      <c r="E330" s="17" t="s">
        <v>522</v>
      </c>
      <c r="F330" s="18" t="s">
        <v>1360</v>
      </c>
      <c r="G330" s="18" t="s">
        <v>1361</v>
      </c>
      <c r="H330" s="146">
        <v>647390</v>
      </c>
      <c r="I330" s="161">
        <v>41099</v>
      </c>
      <c r="J330" s="35">
        <v>41004.71</v>
      </c>
      <c r="K330" s="35">
        <v>41004.71</v>
      </c>
    </row>
    <row r="331" spans="1:11" s="40" customFormat="1" ht="33.75">
      <c r="A331" s="42">
        <v>325</v>
      </c>
      <c r="B331" s="18" t="s">
        <v>1083</v>
      </c>
      <c r="C331" s="17">
        <v>45021988</v>
      </c>
      <c r="D331" s="17" t="s">
        <v>1362</v>
      </c>
      <c r="E331" s="17" t="s">
        <v>522</v>
      </c>
      <c r="F331" s="18" t="s">
        <v>1363</v>
      </c>
      <c r="G331" s="18" t="s">
        <v>1103</v>
      </c>
      <c r="H331" s="146">
        <v>319619</v>
      </c>
      <c r="I331" s="161">
        <v>41099</v>
      </c>
      <c r="J331" s="35">
        <v>19925.349999999999</v>
      </c>
      <c r="K331" s="35">
        <v>19925.349999999999</v>
      </c>
    </row>
    <row r="332" spans="1:11" s="40" customFormat="1" ht="33.75">
      <c r="A332" s="42">
        <v>326</v>
      </c>
      <c r="B332" s="18" t="s">
        <v>1083</v>
      </c>
      <c r="C332" s="17">
        <v>45021988</v>
      </c>
      <c r="D332" s="17" t="s">
        <v>1364</v>
      </c>
      <c r="E332" s="17" t="s">
        <v>522</v>
      </c>
      <c r="F332" s="18" t="s">
        <v>1365</v>
      </c>
      <c r="G332" s="18" t="s">
        <v>1366</v>
      </c>
      <c r="H332" s="146">
        <v>648655</v>
      </c>
      <c r="I332" s="161">
        <v>41099</v>
      </c>
      <c r="J332" s="35">
        <v>41088</v>
      </c>
      <c r="K332" s="35">
        <v>41088</v>
      </c>
    </row>
    <row r="333" spans="1:11" s="40" customFormat="1" ht="33.75">
      <c r="A333" s="42">
        <v>327</v>
      </c>
      <c r="B333" s="18" t="s">
        <v>1083</v>
      </c>
      <c r="C333" s="17">
        <v>45021988</v>
      </c>
      <c r="D333" s="17" t="s">
        <v>1367</v>
      </c>
      <c r="E333" s="17" t="s">
        <v>522</v>
      </c>
      <c r="F333" s="18" t="s">
        <v>1368</v>
      </c>
      <c r="G333" s="18" t="s">
        <v>1369</v>
      </c>
      <c r="H333" s="146">
        <v>319252</v>
      </c>
      <c r="I333" s="161">
        <v>41099</v>
      </c>
      <c r="J333" s="35">
        <v>41088</v>
      </c>
      <c r="K333" s="35">
        <v>41088</v>
      </c>
    </row>
    <row r="334" spans="1:11" s="40" customFormat="1" ht="56.25">
      <c r="A334" s="42">
        <v>328</v>
      </c>
      <c r="B334" s="18" t="s">
        <v>1083</v>
      </c>
      <c r="C334" s="17">
        <v>45021988</v>
      </c>
      <c r="D334" s="17" t="s">
        <v>1370</v>
      </c>
      <c r="E334" s="17" t="s">
        <v>522</v>
      </c>
      <c r="F334" s="18" t="s">
        <v>1371</v>
      </c>
      <c r="G334" s="18" t="s">
        <v>1372</v>
      </c>
      <c r="H334" s="146">
        <v>319694</v>
      </c>
      <c r="I334" s="161">
        <v>41099</v>
      </c>
      <c r="J334" s="35">
        <v>41055.699999999997</v>
      </c>
      <c r="K334" s="35">
        <v>41055.699999999997</v>
      </c>
    </row>
    <row r="335" spans="1:11" s="40" customFormat="1" ht="33.75">
      <c r="A335" s="42">
        <v>329</v>
      </c>
      <c r="B335" s="18" t="s">
        <v>1083</v>
      </c>
      <c r="C335" s="17">
        <v>45021988</v>
      </c>
      <c r="D335" s="17" t="s">
        <v>1373</v>
      </c>
      <c r="E335" s="17" t="s">
        <v>522</v>
      </c>
      <c r="F335" s="18" t="s">
        <v>1374</v>
      </c>
      <c r="G335" s="18" t="s">
        <v>1091</v>
      </c>
      <c r="H335" s="146">
        <v>319350</v>
      </c>
      <c r="I335" s="161">
        <v>41099</v>
      </c>
      <c r="J335" s="35">
        <v>11244.72</v>
      </c>
      <c r="K335" s="35">
        <v>11244.72</v>
      </c>
    </row>
    <row r="336" spans="1:11" s="40" customFormat="1" ht="22.5">
      <c r="A336" s="42">
        <v>330</v>
      </c>
      <c r="B336" s="18" t="s">
        <v>1083</v>
      </c>
      <c r="C336" s="17">
        <v>45021988</v>
      </c>
      <c r="D336" s="17" t="s">
        <v>1375</v>
      </c>
      <c r="E336" s="17" t="s">
        <v>522</v>
      </c>
      <c r="F336" s="18" t="s">
        <v>1376</v>
      </c>
      <c r="G336" s="18" t="s">
        <v>1377</v>
      </c>
      <c r="H336" s="146">
        <v>319287</v>
      </c>
      <c r="I336" s="161">
        <v>41099</v>
      </c>
      <c r="J336" s="35">
        <v>36766.17</v>
      </c>
      <c r="K336" s="35">
        <v>36766.17</v>
      </c>
    </row>
    <row r="337" spans="1:11" s="40" customFormat="1" ht="33.75">
      <c r="A337" s="42">
        <v>331</v>
      </c>
      <c r="B337" s="18" t="s">
        <v>1083</v>
      </c>
      <c r="C337" s="17">
        <v>45021988</v>
      </c>
      <c r="D337" s="17" t="s">
        <v>1378</v>
      </c>
      <c r="E337" s="17" t="s">
        <v>522</v>
      </c>
      <c r="F337" s="18" t="s">
        <v>1379</v>
      </c>
      <c r="G337" s="18" t="s">
        <v>1095</v>
      </c>
      <c r="H337" s="146">
        <v>647411</v>
      </c>
      <c r="I337" s="161">
        <v>41099</v>
      </c>
      <c r="J337" s="35">
        <v>9226.2900000000009</v>
      </c>
      <c r="K337" s="35">
        <v>9226.2900000000009</v>
      </c>
    </row>
    <row r="338" spans="1:11" s="40" customFormat="1" ht="33.75">
      <c r="A338" s="42">
        <v>332</v>
      </c>
      <c r="B338" s="18" t="s">
        <v>1083</v>
      </c>
      <c r="C338" s="17">
        <v>45021988</v>
      </c>
      <c r="D338" s="17" t="s">
        <v>1380</v>
      </c>
      <c r="E338" s="17" t="s">
        <v>522</v>
      </c>
      <c r="F338" s="18" t="s">
        <v>1381</v>
      </c>
      <c r="G338" s="18" t="s">
        <v>1326</v>
      </c>
      <c r="H338" s="146">
        <v>319686</v>
      </c>
      <c r="I338" s="161">
        <v>41099</v>
      </c>
      <c r="J338" s="35">
        <v>13747.07</v>
      </c>
      <c r="K338" s="35">
        <v>13747.07</v>
      </c>
    </row>
    <row r="339" spans="1:11" s="40" customFormat="1" ht="22.5">
      <c r="A339" s="42">
        <v>333</v>
      </c>
      <c r="B339" s="18" t="s">
        <v>1270</v>
      </c>
      <c r="C339" s="17">
        <v>45022909</v>
      </c>
      <c r="D339" s="17" t="s">
        <v>1409</v>
      </c>
      <c r="E339" s="17" t="s">
        <v>522</v>
      </c>
      <c r="F339" s="18" t="s">
        <v>1416</v>
      </c>
      <c r="G339" s="18" t="s">
        <v>1417</v>
      </c>
      <c r="H339" s="146">
        <v>319911</v>
      </c>
      <c r="I339" s="161">
        <v>41094</v>
      </c>
      <c r="J339" s="35">
        <v>19630.080000000002</v>
      </c>
      <c r="K339" s="35">
        <v>19630.080000000002</v>
      </c>
    </row>
    <row r="340" spans="1:11" s="40" customFormat="1" ht="22.5">
      <c r="A340" s="42">
        <v>334</v>
      </c>
      <c r="B340" s="18" t="s">
        <v>1270</v>
      </c>
      <c r="C340" s="17">
        <v>45022909</v>
      </c>
      <c r="D340" s="17" t="s">
        <v>1410</v>
      </c>
      <c r="E340" s="17" t="s">
        <v>522</v>
      </c>
      <c r="F340" s="18" t="s">
        <v>1418</v>
      </c>
      <c r="G340" s="18" t="s">
        <v>1419</v>
      </c>
      <c r="H340" s="146">
        <v>320692</v>
      </c>
      <c r="I340" s="161">
        <v>41094</v>
      </c>
      <c r="J340" s="35">
        <v>19314.900000000001</v>
      </c>
      <c r="K340" s="35">
        <v>19314.900000000001</v>
      </c>
    </row>
    <row r="341" spans="1:11" s="40" customFormat="1" ht="22.5">
      <c r="A341" s="42">
        <v>335</v>
      </c>
      <c r="B341" s="18" t="s">
        <v>1270</v>
      </c>
      <c r="C341" s="17">
        <v>45022909</v>
      </c>
      <c r="D341" s="17" t="s">
        <v>1411</v>
      </c>
      <c r="E341" s="17" t="s">
        <v>522</v>
      </c>
      <c r="F341" s="18" t="s">
        <v>1420</v>
      </c>
      <c r="G341" s="18" t="s">
        <v>1421</v>
      </c>
      <c r="H341" s="146">
        <v>321095</v>
      </c>
      <c r="I341" s="161">
        <v>41094</v>
      </c>
      <c r="J341" s="35">
        <v>19383.830000000002</v>
      </c>
      <c r="K341" s="35">
        <v>19383.830000000002</v>
      </c>
    </row>
    <row r="342" spans="1:11" s="40" customFormat="1" ht="33.75">
      <c r="A342" s="42">
        <v>336</v>
      </c>
      <c r="B342" s="18" t="s">
        <v>1270</v>
      </c>
      <c r="C342" s="17">
        <v>45022909</v>
      </c>
      <c r="D342" s="17" t="s">
        <v>1412</v>
      </c>
      <c r="E342" s="17" t="s">
        <v>522</v>
      </c>
      <c r="F342" s="18" t="s">
        <v>1422</v>
      </c>
      <c r="G342" s="18" t="s">
        <v>1423</v>
      </c>
      <c r="H342" s="146">
        <v>320480</v>
      </c>
      <c r="I342" s="161">
        <v>41099</v>
      </c>
      <c r="J342" s="35">
        <v>15467.69</v>
      </c>
      <c r="K342" s="35">
        <v>15467.69</v>
      </c>
    </row>
    <row r="343" spans="1:11" s="40" customFormat="1" ht="22.5">
      <c r="A343" s="42">
        <v>337</v>
      </c>
      <c r="B343" s="18" t="s">
        <v>1270</v>
      </c>
      <c r="C343" s="17">
        <v>45022909</v>
      </c>
      <c r="D343" s="17" t="s">
        <v>1413</v>
      </c>
      <c r="E343" s="17" t="s">
        <v>522</v>
      </c>
      <c r="F343" s="18" t="s">
        <v>1424</v>
      </c>
      <c r="G343" s="18" t="s">
        <v>1425</v>
      </c>
      <c r="H343" s="146">
        <v>320935</v>
      </c>
      <c r="I343" s="161">
        <v>41094</v>
      </c>
      <c r="J343" s="35">
        <v>19398.830000000002</v>
      </c>
      <c r="K343" s="35">
        <v>19398.830000000002</v>
      </c>
    </row>
    <row r="344" spans="1:11" s="40" customFormat="1" ht="22.5">
      <c r="A344" s="42">
        <v>338</v>
      </c>
      <c r="B344" s="18" t="s">
        <v>1270</v>
      </c>
      <c r="C344" s="17">
        <v>45022909</v>
      </c>
      <c r="D344" s="17" t="s">
        <v>1414</v>
      </c>
      <c r="E344" s="17" t="s">
        <v>522</v>
      </c>
      <c r="F344" s="18" t="s">
        <v>1426</v>
      </c>
      <c r="G344" s="18" t="s">
        <v>1427</v>
      </c>
      <c r="H344" s="146">
        <v>319902</v>
      </c>
      <c r="I344" s="161">
        <v>41094</v>
      </c>
      <c r="J344" s="35">
        <v>19225.580000000002</v>
      </c>
      <c r="K344" s="35">
        <v>19225.580000000002</v>
      </c>
    </row>
    <row r="345" spans="1:11" s="40" customFormat="1" ht="22.5">
      <c r="A345" s="42">
        <v>339</v>
      </c>
      <c r="B345" s="18" t="s">
        <v>1270</v>
      </c>
      <c r="C345" s="17">
        <v>45022909</v>
      </c>
      <c r="D345" s="17" t="s">
        <v>1415</v>
      </c>
      <c r="E345" s="17" t="s">
        <v>522</v>
      </c>
      <c r="F345" s="18" t="s">
        <v>1428</v>
      </c>
      <c r="G345" s="18" t="s">
        <v>1429</v>
      </c>
      <c r="H345" s="146">
        <v>647667</v>
      </c>
      <c r="I345" s="161">
        <v>41099</v>
      </c>
      <c r="J345" s="35">
        <v>19296.12</v>
      </c>
      <c r="K345" s="35">
        <v>19296.12</v>
      </c>
    </row>
    <row r="346" spans="1:11" s="40" customFormat="1" ht="33.75">
      <c r="A346" s="42">
        <v>340</v>
      </c>
      <c r="B346" s="18" t="s">
        <v>1270</v>
      </c>
      <c r="C346" s="17">
        <v>45022909</v>
      </c>
      <c r="D346" s="17" t="s">
        <v>1406</v>
      </c>
      <c r="E346" s="17" t="s">
        <v>522</v>
      </c>
      <c r="F346" s="18" t="s">
        <v>1407</v>
      </c>
      <c r="G346" s="18" t="s">
        <v>1408</v>
      </c>
      <c r="H346" s="146">
        <v>320501</v>
      </c>
      <c r="I346" s="161">
        <v>41093</v>
      </c>
      <c r="J346" s="35">
        <v>19196.36</v>
      </c>
      <c r="K346" s="35">
        <v>19196.36</v>
      </c>
    </row>
    <row r="347" spans="1:11" s="40" customFormat="1" ht="45">
      <c r="A347" s="42">
        <v>341</v>
      </c>
      <c r="B347" s="18" t="s">
        <v>1270</v>
      </c>
      <c r="C347" s="17">
        <v>45022909</v>
      </c>
      <c r="D347" s="12" t="s">
        <v>1430</v>
      </c>
      <c r="E347" s="12" t="s">
        <v>522</v>
      </c>
      <c r="F347" s="14" t="s">
        <v>1431</v>
      </c>
      <c r="G347" s="14" t="s">
        <v>1432</v>
      </c>
      <c r="H347" s="143">
        <v>320943</v>
      </c>
      <c r="I347" s="161">
        <v>41094</v>
      </c>
      <c r="J347" s="35">
        <v>19350.009999999998</v>
      </c>
      <c r="K347" s="35">
        <v>19350.009999999998</v>
      </c>
    </row>
    <row r="348" spans="1:11" s="40" customFormat="1" ht="22.5">
      <c r="A348" s="42">
        <v>342</v>
      </c>
      <c r="B348" s="18" t="s">
        <v>1270</v>
      </c>
      <c r="C348" s="17">
        <v>45022909</v>
      </c>
      <c r="D348" s="12" t="s">
        <v>1433</v>
      </c>
      <c r="E348" s="12" t="s">
        <v>522</v>
      </c>
      <c r="F348" s="14" t="s">
        <v>1434</v>
      </c>
      <c r="G348" s="14" t="s">
        <v>1435</v>
      </c>
      <c r="H348" s="143">
        <v>320323</v>
      </c>
      <c r="I348" s="161">
        <v>41094</v>
      </c>
      <c r="J348" s="35">
        <v>30000</v>
      </c>
      <c r="K348" s="35">
        <v>30000</v>
      </c>
    </row>
    <row r="349" spans="1:11" s="40" customFormat="1" ht="33.75">
      <c r="A349" s="42">
        <v>343</v>
      </c>
      <c r="B349" s="18" t="s">
        <v>1270</v>
      </c>
      <c r="C349" s="17">
        <v>45022909</v>
      </c>
      <c r="D349" s="12" t="s">
        <v>1436</v>
      </c>
      <c r="E349" s="12" t="s">
        <v>522</v>
      </c>
      <c r="F349" s="14" t="s">
        <v>1437</v>
      </c>
      <c r="G349" s="14" t="s">
        <v>1438</v>
      </c>
      <c r="H349" s="143">
        <v>649082</v>
      </c>
      <c r="I349" s="161">
        <v>41093</v>
      </c>
      <c r="J349" s="35">
        <v>21607.74</v>
      </c>
      <c r="K349" s="35">
        <v>21607.74</v>
      </c>
    </row>
    <row r="350" spans="1:11" s="40" customFormat="1" ht="56.25">
      <c r="A350" s="42">
        <v>344</v>
      </c>
      <c r="B350" s="18" t="s">
        <v>1270</v>
      </c>
      <c r="C350" s="17">
        <v>45022909</v>
      </c>
      <c r="D350" s="12" t="s">
        <v>1439</v>
      </c>
      <c r="E350" s="12" t="s">
        <v>522</v>
      </c>
      <c r="F350" s="14" t="s">
        <v>1440</v>
      </c>
      <c r="G350" s="14" t="s">
        <v>1441</v>
      </c>
      <c r="H350" s="143">
        <v>319929</v>
      </c>
      <c r="I350" s="161">
        <v>41094</v>
      </c>
      <c r="J350" s="35">
        <v>19605</v>
      </c>
      <c r="K350" s="35">
        <v>19605</v>
      </c>
    </row>
    <row r="351" spans="1:11" s="40" customFormat="1" ht="22.5">
      <c r="A351" s="42">
        <v>345</v>
      </c>
      <c r="B351" s="18" t="s">
        <v>1270</v>
      </c>
      <c r="C351" s="17">
        <v>45022909</v>
      </c>
      <c r="D351" s="12" t="s">
        <v>1443</v>
      </c>
      <c r="E351" s="12" t="s">
        <v>522</v>
      </c>
      <c r="F351" s="14" t="s">
        <v>1444</v>
      </c>
      <c r="G351" s="14" t="s">
        <v>1445</v>
      </c>
      <c r="H351" s="143">
        <v>320871</v>
      </c>
      <c r="I351" s="161">
        <v>41094</v>
      </c>
      <c r="J351" s="35">
        <v>19354.830000000002</v>
      </c>
      <c r="K351" s="35">
        <v>19354.830000000002</v>
      </c>
    </row>
    <row r="352" spans="1:11" s="40" customFormat="1" ht="33.75">
      <c r="A352" s="42">
        <v>346</v>
      </c>
      <c r="B352" s="18" t="s">
        <v>1270</v>
      </c>
      <c r="C352" s="17">
        <v>45022909</v>
      </c>
      <c r="D352" s="12" t="s">
        <v>1446</v>
      </c>
      <c r="E352" s="12" t="s">
        <v>522</v>
      </c>
      <c r="F352" s="14" t="s">
        <v>1447</v>
      </c>
      <c r="G352" s="14" t="s">
        <v>1448</v>
      </c>
      <c r="H352" s="147">
        <v>320536</v>
      </c>
      <c r="I352" s="161">
        <v>41094</v>
      </c>
      <c r="J352" s="35">
        <v>19312.22</v>
      </c>
      <c r="K352" s="35">
        <v>19312.22</v>
      </c>
    </row>
    <row r="353" spans="1:11" s="40" customFormat="1" ht="45">
      <c r="A353" s="42">
        <v>347</v>
      </c>
      <c r="B353" s="18" t="s">
        <v>1270</v>
      </c>
      <c r="C353" s="17">
        <v>45022909</v>
      </c>
      <c r="D353" s="12" t="s">
        <v>1449</v>
      </c>
      <c r="E353" s="12" t="s">
        <v>522</v>
      </c>
      <c r="F353" s="14" t="s">
        <v>1450</v>
      </c>
      <c r="G353" s="14" t="s">
        <v>1451</v>
      </c>
      <c r="H353" s="143">
        <v>320030</v>
      </c>
      <c r="I353" s="161">
        <v>41094</v>
      </c>
      <c r="J353" s="35">
        <v>19332.830000000002</v>
      </c>
      <c r="K353" s="35">
        <v>19332.830000000002</v>
      </c>
    </row>
    <row r="354" spans="1:11" s="40" customFormat="1" ht="56.25">
      <c r="A354" s="42">
        <v>348</v>
      </c>
      <c r="B354" s="18" t="s">
        <v>1270</v>
      </c>
      <c r="C354" s="17">
        <v>45022909</v>
      </c>
      <c r="D354" s="12" t="s">
        <v>1452</v>
      </c>
      <c r="E354" s="12" t="s">
        <v>522</v>
      </c>
      <c r="F354" s="14" t="s">
        <v>1453</v>
      </c>
      <c r="G354" s="14" t="s">
        <v>1454</v>
      </c>
      <c r="H354" s="143">
        <v>321028</v>
      </c>
      <c r="I354" s="161">
        <v>41099</v>
      </c>
      <c r="J354" s="35">
        <v>19414.099999999999</v>
      </c>
      <c r="K354" s="35">
        <v>19414.099999999999</v>
      </c>
    </row>
    <row r="355" spans="1:11" s="40" customFormat="1" ht="33.75">
      <c r="A355" s="42">
        <v>349</v>
      </c>
      <c r="B355" s="18" t="s">
        <v>1270</v>
      </c>
      <c r="C355" s="17">
        <v>45022909</v>
      </c>
      <c r="D355" s="12" t="s">
        <v>1471</v>
      </c>
      <c r="E355" s="12" t="s">
        <v>522</v>
      </c>
      <c r="F355" s="43" t="s">
        <v>1472</v>
      </c>
      <c r="G355" s="14" t="s">
        <v>1473</v>
      </c>
      <c r="H355" s="143">
        <v>649384</v>
      </c>
      <c r="I355" s="161">
        <v>41120</v>
      </c>
      <c r="J355" s="35">
        <v>16340.45</v>
      </c>
      <c r="K355" s="35">
        <v>16340.45</v>
      </c>
    </row>
    <row r="356" spans="1:11" s="40" customFormat="1" ht="33.75">
      <c r="A356" s="42">
        <v>350</v>
      </c>
      <c r="B356" s="18" t="s">
        <v>528</v>
      </c>
      <c r="C356" s="17">
        <v>45016585</v>
      </c>
      <c r="D356" s="12" t="s">
        <v>1497</v>
      </c>
      <c r="E356" s="12" t="s">
        <v>522</v>
      </c>
      <c r="F356" s="43" t="s">
        <v>1498</v>
      </c>
      <c r="G356" s="14" t="s">
        <v>1499</v>
      </c>
      <c r="H356" s="148">
        <v>319180</v>
      </c>
      <c r="I356" s="161">
        <v>41128</v>
      </c>
      <c r="J356" s="35">
        <v>33535</v>
      </c>
      <c r="K356" s="35">
        <v>33535</v>
      </c>
    </row>
    <row r="357" spans="1:11" s="40" customFormat="1" ht="33.75">
      <c r="A357" s="42">
        <v>351</v>
      </c>
      <c r="B357" s="18" t="s">
        <v>528</v>
      </c>
      <c r="C357" s="17">
        <v>45016585</v>
      </c>
      <c r="D357" s="12" t="s">
        <v>1500</v>
      </c>
      <c r="E357" s="12" t="s">
        <v>522</v>
      </c>
      <c r="F357" s="43" t="s">
        <v>1501</v>
      </c>
      <c r="G357" s="14" t="s">
        <v>1008</v>
      </c>
      <c r="H357" s="148">
        <v>318850</v>
      </c>
      <c r="I357" s="161">
        <v>41128</v>
      </c>
      <c r="J357" s="35">
        <v>36737.97</v>
      </c>
      <c r="K357" s="35">
        <v>36737.97</v>
      </c>
    </row>
    <row r="358" spans="1:11" s="40" customFormat="1" ht="45">
      <c r="A358" s="42">
        <v>352</v>
      </c>
      <c r="B358" s="18" t="s">
        <v>528</v>
      </c>
      <c r="C358" s="17">
        <v>45016585</v>
      </c>
      <c r="D358" s="12" t="s">
        <v>1502</v>
      </c>
      <c r="E358" s="12" t="s">
        <v>522</v>
      </c>
      <c r="F358" s="43" t="s">
        <v>1503</v>
      </c>
      <c r="G358" s="14" t="s">
        <v>989</v>
      </c>
      <c r="H358" s="148">
        <v>316130</v>
      </c>
      <c r="I358" s="161">
        <v>41129</v>
      </c>
      <c r="J358" s="35">
        <v>19585.810000000001</v>
      </c>
      <c r="K358" s="35">
        <v>19585.810000000001</v>
      </c>
    </row>
    <row r="359" spans="1:11" s="40" customFormat="1" ht="22.5">
      <c r="A359" s="42">
        <v>353</v>
      </c>
      <c r="B359" s="18" t="s">
        <v>528</v>
      </c>
      <c r="C359" s="17">
        <v>45016585</v>
      </c>
      <c r="D359" s="12" t="s">
        <v>1525</v>
      </c>
      <c r="E359" s="12" t="s">
        <v>522</v>
      </c>
      <c r="F359" s="43" t="s">
        <v>1526</v>
      </c>
      <c r="G359" s="14" t="s">
        <v>1527</v>
      </c>
      <c r="H359" s="148">
        <v>318884</v>
      </c>
      <c r="I359" s="125">
        <v>41149</v>
      </c>
      <c r="J359" s="13">
        <v>19045.39</v>
      </c>
      <c r="K359" s="75">
        <v>19045.39</v>
      </c>
    </row>
    <row r="360" spans="1:11" s="40" customFormat="1" ht="67.5">
      <c r="A360" s="42">
        <v>354</v>
      </c>
      <c r="B360" s="18" t="s">
        <v>528</v>
      </c>
      <c r="C360" s="17">
        <v>45016585</v>
      </c>
      <c r="D360" s="12" t="s">
        <v>1528</v>
      </c>
      <c r="E360" s="12" t="s">
        <v>522</v>
      </c>
      <c r="F360" s="43" t="s">
        <v>1529</v>
      </c>
      <c r="G360" s="14" t="s">
        <v>1530</v>
      </c>
      <c r="H360" s="148">
        <v>319198</v>
      </c>
      <c r="I360" s="125">
        <v>41149</v>
      </c>
      <c r="J360" s="13">
        <v>18195.79</v>
      </c>
      <c r="K360" s="75">
        <v>18195.79</v>
      </c>
    </row>
    <row r="361" spans="1:11" s="40" customFormat="1" ht="33.75">
      <c r="A361" s="42">
        <v>355</v>
      </c>
      <c r="B361" s="18" t="s">
        <v>528</v>
      </c>
      <c r="C361" s="17">
        <v>45016585</v>
      </c>
      <c r="D361" s="12" t="s">
        <v>1531</v>
      </c>
      <c r="E361" s="12" t="s">
        <v>522</v>
      </c>
      <c r="F361" s="43" t="s">
        <v>1532</v>
      </c>
      <c r="G361" s="14" t="s">
        <v>618</v>
      </c>
      <c r="H361" s="148">
        <v>318744</v>
      </c>
      <c r="I361" s="125">
        <v>41149</v>
      </c>
      <c r="J361" s="13">
        <v>29477.03</v>
      </c>
      <c r="K361" s="75">
        <v>29477.03</v>
      </c>
    </row>
    <row r="362" spans="1:11" s="40" customFormat="1" ht="45">
      <c r="A362" s="42">
        <v>356</v>
      </c>
      <c r="B362" s="28" t="s">
        <v>520</v>
      </c>
      <c r="C362" s="42">
        <v>42155941</v>
      </c>
      <c r="D362" s="17" t="s">
        <v>1513</v>
      </c>
      <c r="E362" s="17" t="s">
        <v>522</v>
      </c>
      <c r="F362" s="18" t="s">
        <v>1514</v>
      </c>
      <c r="G362" s="18" t="s">
        <v>707</v>
      </c>
      <c r="H362" s="146">
        <v>800228</v>
      </c>
      <c r="I362" s="161">
        <v>41155</v>
      </c>
      <c r="J362" s="35">
        <v>56429.66</v>
      </c>
      <c r="K362" s="35">
        <v>56429.66</v>
      </c>
    </row>
    <row r="363" spans="1:11" s="40" customFormat="1" ht="45">
      <c r="A363" s="42">
        <v>357</v>
      </c>
      <c r="B363" s="49" t="s">
        <v>520</v>
      </c>
      <c r="C363" s="145">
        <v>42155941</v>
      </c>
      <c r="D363" s="82" t="s">
        <v>1515</v>
      </c>
      <c r="E363" s="82" t="s">
        <v>522</v>
      </c>
      <c r="F363" s="83" t="s">
        <v>1428</v>
      </c>
      <c r="G363" s="83" t="s">
        <v>540</v>
      </c>
      <c r="H363" s="149">
        <v>305529</v>
      </c>
      <c r="I363" s="161">
        <v>41155</v>
      </c>
      <c r="J363" s="35">
        <v>17012.59</v>
      </c>
      <c r="K363" s="35">
        <v>17012.59</v>
      </c>
    </row>
    <row r="364" spans="1:11" s="40" customFormat="1" ht="45">
      <c r="A364" s="42">
        <v>358</v>
      </c>
      <c r="B364" s="49" t="s">
        <v>520</v>
      </c>
      <c r="C364" s="145">
        <v>42155941</v>
      </c>
      <c r="D364" s="82" t="s">
        <v>1516</v>
      </c>
      <c r="E364" s="82" t="s">
        <v>522</v>
      </c>
      <c r="F364" s="83" t="s">
        <v>1517</v>
      </c>
      <c r="G364" s="83" t="s">
        <v>537</v>
      </c>
      <c r="H364" s="149">
        <v>800201</v>
      </c>
      <c r="I364" s="161">
        <v>41155</v>
      </c>
      <c r="J364" s="35">
        <v>19913.810000000001</v>
      </c>
      <c r="K364" s="35">
        <v>19913.810000000001</v>
      </c>
    </row>
    <row r="365" spans="1:11" s="40" customFormat="1" ht="45">
      <c r="A365" s="42">
        <v>359</v>
      </c>
      <c r="B365" s="18" t="s">
        <v>116</v>
      </c>
      <c r="C365" s="17">
        <v>45020205</v>
      </c>
      <c r="D365" s="12" t="s">
        <v>1580</v>
      </c>
      <c r="E365" s="12" t="s">
        <v>522</v>
      </c>
      <c r="F365" s="202" t="s">
        <v>1581</v>
      </c>
      <c r="G365" s="14" t="s">
        <v>1582</v>
      </c>
      <c r="H365" s="143">
        <v>647853</v>
      </c>
      <c r="I365" s="161">
        <v>41180</v>
      </c>
      <c r="J365" s="35">
        <v>218000.01</v>
      </c>
      <c r="K365" s="35">
        <v>218000.01</v>
      </c>
    </row>
    <row r="366" spans="1:11" s="40" customFormat="1" ht="33.75">
      <c r="A366" s="42">
        <v>360</v>
      </c>
      <c r="B366" s="18" t="s">
        <v>372</v>
      </c>
      <c r="C366" s="17">
        <v>42063418</v>
      </c>
      <c r="D366" s="12" t="s">
        <v>1588</v>
      </c>
      <c r="E366" s="12" t="s">
        <v>522</v>
      </c>
      <c r="F366" s="14" t="s">
        <v>1589</v>
      </c>
      <c r="G366" s="14" t="s">
        <v>396</v>
      </c>
      <c r="H366" s="143">
        <v>321494</v>
      </c>
      <c r="I366" s="125">
        <v>41184</v>
      </c>
      <c r="J366" s="35">
        <v>43996.58</v>
      </c>
      <c r="K366" s="35">
        <v>43996.58</v>
      </c>
    </row>
    <row r="367" spans="1:11" s="40" customFormat="1" ht="33.75">
      <c r="A367" s="42">
        <v>361</v>
      </c>
      <c r="B367" s="18" t="s">
        <v>116</v>
      </c>
      <c r="C367" s="17">
        <v>45020205</v>
      </c>
      <c r="D367" s="12" t="s">
        <v>1592</v>
      </c>
      <c r="E367" s="12" t="s">
        <v>522</v>
      </c>
      <c r="F367" s="14" t="s">
        <v>1593</v>
      </c>
      <c r="G367" s="14" t="s">
        <v>1594</v>
      </c>
      <c r="H367" s="143">
        <v>313751</v>
      </c>
      <c r="I367" s="125">
        <v>41184</v>
      </c>
      <c r="J367" s="35">
        <v>104546.54</v>
      </c>
      <c r="K367" s="35">
        <v>104546.54</v>
      </c>
    </row>
    <row r="368" spans="1:11" s="40" customFormat="1" ht="45">
      <c r="A368" s="42">
        <v>362</v>
      </c>
      <c r="B368" s="49" t="s">
        <v>520</v>
      </c>
      <c r="C368" s="145">
        <v>42155941</v>
      </c>
      <c r="D368" s="82" t="s">
        <v>1601</v>
      </c>
      <c r="E368" s="82" t="s">
        <v>522</v>
      </c>
      <c r="F368" s="83" t="s">
        <v>1602</v>
      </c>
      <c r="G368" s="83" t="s">
        <v>709</v>
      </c>
      <c r="H368" s="149">
        <v>305511</v>
      </c>
      <c r="I368" s="125">
        <v>41155</v>
      </c>
      <c r="J368" s="35">
        <v>10132.42</v>
      </c>
      <c r="K368" s="35">
        <v>10132.42</v>
      </c>
    </row>
    <row r="369" spans="1:11" s="40" customFormat="1" ht="33.75">
      <c r="A369" s="42">
        <v>363</v>
      </c>
      <c r="B369" s="18" t="s">
        <v>1617</v>
      </c>
      <c r="C369" s="17">
        <v>42119430</v>
      </c>
      <c r="D369" s="100" t="s">
        <v>1618</v>
      </c>
      <c r="E369" s="100" t="s">
        <v>522</v>
      </c>
      <c r="F369" s="101" t="s">
        <v>1619</v>
      </c>
      <c r="G369" s="101" t="s">
        <v>31</v>
      </c>
      <c r="H369" s="150">
        <v>321044</v>
      </c>
      <c r="I369" s="125">
        <v>41218</v>
      </c>
      <c r="J369" s="35">
        <v>10345.5</v>
      </c>
      <c r="K369" s="35">
        <v>10345.5</v>
      </c>
    </row>
    <row r="370" spans="1:11" s="40" customFormat="1" ht="33.75">
      <c r="A370" s="42">
        <v>364</v>
      </c>
      <c r="B370" s="18" t="s">
        <v>1617</v>
      </c>
      <c r="C370" s="17">
        <v>42119430</v>
      </c>
      <c r="D370" s="100" t="s">
        <v>1620</v>
      </c>
      <c r="E370" s="100" t="s">
        <v>522</v>
      </c>
      <c r="F370" s="101" t="s">
        <v>1621</v>
      </c>
      <c r="G370" s="101" t="s">
        <v>1622</v>
      </c>
      <c r="H370" s="150">
        <v>307823</v>
      </c>
      <c r="I370" s="125">
        <v>41218</v>
      </c>
      <c r="J370" s="35">
        <v>59614.78</v>
      </c>
      <c r="K370" s="35">
        <v>59614.78</v>
      </c>
    </row>
    <row r="371" spans="1:11" s="40" customFormat="1" ht="33.75">
      <c r="A371" s="42">
        <v>365</v>
      </c>
      <c r="B371" s="18" t="s">
        <v>1617</v>
      </c>
      <c r="C371" s="17">
        <v>42119430</v>
      </c>
      <c r="D371" s="100" t="s">
        <v>1623</v>
      </c>
      <c r="E371" s="100" t="s">
        <v>522</v>
      </c>
      <c r="F371" s="101" t="s">
        <v>1624</v>
      </c>
      <c r="G371" s="101" t="s">
        <v>1625</v>
      </c>
      <c r="H371" s="150">
        <v>308455</v>
      </c>
      <c r="I371" s="125">
        <v>41218</v>
      </c>
      <c r="J371" s="35">
        <v>63571.199999999997</v>
      </c>
      <c r="K371" s="35">
        <v>63571.199999999997</v>
      </c>
    </row>
    <row r="372" spans="1:11" s="40" customFormat="1" ht="33.75">
      <c r="A372" s="42">
        <v>366</v>
      </c>
      <c r="B372" s="18" t="s">
        <v>1617</v>
      </c>
      <c r="C372" s="17">
        <v>42119430</v>
      </c>
      <c r="D372" s="100" t="s">
        <v>1626</v>
      </c>
      <c r="E372" s="100" t="s">
        <v>522</v>
      </c>
      <c r="F372" s="101" t="s">
        <v>1627</v>
      </c>
      <c r="G372" s="101" t="s">
        <v>43</v>
      </c>
      <c r="H372" s="150">
        <v>307858</v>
      </c>
      <c r="I372" s="125">
        <v>41218</v>
      </c>
      <c r="J372" s="35">
        <v>10010.56</v>
      </c>
      <c r="K372" s="35">
        <v>10010.56</v>
      </c>
    </row>
    <row r="373" spans="1:11" s="40" customFormat="1" ht="33.75">
      <c r="A373" s="42">
        <v>367</v>
      </c>
      <c r="B373" s="18" t="s">
        <v>1617</v>
      </c>
      <c r="C373" s="17">
        <v>42119430</v>
      </c>
      <c r="D373" s="100" t="s">
        <v>1628</v>
      </c>
      <c r="E373" s="100" t="s">
        <v>522</v>
      </c>
      <c r="F373" s="101" t="s">
        <v>1629</v>
      </c>
      <c r="G373" s="101" t="s">
        <v>1630</v>
      </c>
      <c r="H373" s="150">
        <v>308331</v>
      </c>
      <c r="I373" s="125">
        <v>41218</v>
      </c>
      <c r="J373" s="35">
        <v>10385.299999999999</v>
      </c>
      <c r="K373" s="35">
        <v>10385.299999999999</v>
      </c>
    </row>
    <row r="374" spans="1:11" s="40" customFormat="1" ht="33.75">
      <c r="A374" s="42">
        <v>368</v>
      </c>
      <c r="B374" s="18" t="s">
        <v>1617</v>
      </c>
      <c r="C374" s="17">
        <v>42119430</v>
      </c>
      <c r="D374" s="100" t="s">
        <v>1631</v>
      </c>
      <c r="E374" s="100" t="s">
        <v>522</v>
      </c>
      <c r="F374" s="101" t="s">
        <v>1632</v>
      </c>
      <c r="G374" s="101" t="s">
        <v>49</v>
      </c>
      <c r="H374" s="150">
        <v>399426</v>
      </c>
      <c r="I374" s="125">
        <v>41218</v>
      </c>
      <c r="J374" s="35">
        <v>10349.25</v>
      </c>
      <c r="K374" s="35">
        <v>10349.25</v>
      </c>
    </row>
    <row r="375" spans="1:11" s="40" customFormat="1" ht="33.75">
      <c r="A375" s="42">
        <v>369</v>
      </c>
      <c r="B375" s="18" t="s">
        <v>1617</v>
      </c>
      <c r="C375" s="17">
        <v>42119430</v>
      </c>
      <c r="D375" s="100" t="s">
        <v>1633</v>
      </c>
      <c r="E375" s="100" t="s">
        <v>522</v>
      </c>
      <c r="F375" s="101" t="s">
        <v>1428</v>
      </c>
      <c r="G375" s="101" t="s">
        <v>1634</v>
      </c>
      <c r="H375" s="150">
        <v>611212</v>
      </c>
      <c r="I375" s="125">
        <v>41218</v>
      </c>
      <c r="J375" s="35">
        <v>11314.26</v>
      </c>
      <c r="K375" s="35">
        <v>11314.26</v>
      </c>
    </row>
    <row r="376" spans="1:11" s="40" customFormat="1" ht="22.5">
      <c r="A376" s="42">
        <v>370</v>
      </c>
      <c r="B376" s="18" t="s">
        <v>102</v>
      </c>
      <c r="C376" s="42">
        <v>42156131</v>
      </c>
      <c r="D376" s="100" t="s">
        <v>1684</v>
      </c>
      <c r="E376" s="100" t="s">
        <v>522</v>
      </c>
      <c r="F376" s="101" t="s">
        <v>1685</v>
      </c>
      <c r="G376" s="101" t="s">
        <v>914</v>
      </c>
      <c r="H376" s="150">
        <v>305871</v>
      </c>
      <c r="I376" s="125">
        <v>41235</v>
      </c>
      <c r="J376" s="35">
        <v>32998.79</v>
      </c>
      <c r="K376" s="35">
        <v>32998.79</v>
      </c>
    </row>
    <row r="377" spans="1:11" s="40" customFormat="1" ht="22.5">
      <c r="A377" s="42">
        <v>371</v>
      </c>
      <c r="B377" s="49" t="s">
        <v>102</v>
      </c>
      <c r="C377" s="145">
        <v>42156131</v>
      </c>
      <c r="D377" s="12" t="s">
        <v>1686</v>
      </c>
      <c r="E377" s="12" t="s">
        <v>522</v>
      </c>
      <c r="F377" s="14" t="s">
        <v>1687</v>
      </c>
      <c r="G377" s="14" t="s">
        <v>1688</v>
      </c>
      <c r="H377" s="143">
        <v>306045</v>
      </c>
      <c r="I377" s="125">
        <v>41235</v>
      </c>
      <c r="J377" s="35">
        <v>63616.9</v>
      </c>
      <c r="K377" s="35">
        <v>63616.9</v>
      </c>
    </row>
    <row r="378" spans="1:11" s="40" customFormat="1" ht="33.75">
      <c r="A378" s="42">
        <v>372</v>
      </c>
      <c r="B378" s="49" t="s">
        <v>102</v>
      </c>
      <c r="C378" s="145">
        <v>42156131</v>
      </c>
      <c r="D378" s="12" t="s">
        <v>1689</v>
      </c>
      <c r="E378" s="12" t="s">
        <v>522</v>
      </c>
      <c r="F378" s="14" t="s">
        <v>1690</v>
      </c>
      <c r="G378" s="14" t="s">
        <v>1691</v>
      </c>
      <c r="H378" s="143">
        <v>306266</v>
      </c>
      <c r="I378" s="125">
        <v>41235</v>
      </c>
      <c r="J378" s="35">
        <v>164980</v>
      </c>
      <c r="K378" s="35">
        <v>164980</v>
      </c>
    </row>
    <row r="379" spans="1:11" s="40" customFormat="1" ht="22.5">
      <c r="A379" s="42">
        <v>373</v>
      </c>
      <c r="B379" s="49" t="s">
        <v>102</v>
      </c>
      <c r="C379" s="145">
        <v>42156131</v>
      </c>
      <c r="D379" s="12" t="s">
        <v>1692</v>
      </c>
      <c r="E379" s="12" t="s">
        <v>522</v>
      </c>
      <c r="F379" s="14" t="s">
        <v>1693</v>
      </c>
      <c r="G379" s="14" t="s">
        <v>71</v>
      </c>
      <c r="H379" s="143">
        <v>305880</v>
      </c>
      <c r="I379" s="125">
        <v>41235</v>
      </c>
      <c r="J379" s="35">
        <v>8707.76</v>
      </c>
      <c r="K379" s="35">
        <v>8707.76</v>
      </c>
    </row>
    <row r="380" spans="1:11" s="40" customFormat="1" ht="33.75">
      <c r="A380" s="42">
        <v>374</v>
      </c>
      <c r="B380" s="49" t="s">
        <v>715</v>
      </c>
      <c r="C380" s="47">
        <v>45013284</v>
      </c>
      <c r="D380" s="12" t="s">
        <v>1697</v>
      </c>
      <c r="E380" s="12" t="s">
        <v>522</v>
      </c>
      <c r="F380" s="14" t="s">
        <v>1698</v>
      </c>
      <c r="G380" s="14" t="s">
        <v>1240</v>
      </c>
      <c r="H380" s="143">
        <v>309761</v>
      </c>
      <c r="I380" s="164">
        <v>41249</v>
      </c>
      <c r="J380" s="105">
        <v>46862.400000000001</v>
      </c>
      <c r="K380" s="105">
        <v>46862.400000000001</v>
      </c>
    </row>
    <row r="381" spans="1:11" s="40" customFormat="1" ht="22.5">
      <c r="A381" s="42">
        <v>375</v>
      </c>
      <c r="B381" s="49" t="s">
        <v>715</v>
      </c>
      <c r="C381" s="47">
        <v>45013284</v>
      </c>
      <c r="D381" s="17" t="s">
        <v>1699</v>
      </c>
      <c r="E381" s="17" t="s">
        <v>522</v>
      </c>
      <c r="F381" s="18" t="s">
        <v>1700</v>
      </c>
      <c r="G381" s="18" t="s">
        <v>878</v>
      </c>
      <c r="H381" s="146">
        <v>309788</v>
      </c>
      <c r="I381" s="164">
        <v>41248</v>
      </c>
      <c r="J381" s="105">
        <v>54955</v>
      </c>
      <c r="K381" s="105">
        <v>54955</v>
      </c>
    </row>
    <row r="382" spans="1:11" s="40" customFormat="1" ht="67.5">
      <c r="A382" s="42">
        <v>376</v>
      </c>
      <c r="B382" s="49" t="s">
        <v>715</v>
      </c>
      <c r="C382" s="47">
        <v>45013284</v>
      </c>
      <c r="D382" s="17" t="s">
        <v>1701</v>
      </c>
      <c r="E382" s="17" t="s">
        <v>522</v>
      </c>
      <c r="F382" s="18" t="s">
        <v>1702</v>
      </c>
      <c r="G382" s="18" t="s">
        <v>878</v>
      </c>
      <c r="H382" s="146">
        <v>309788</v>
      </c>
      <c r="I382" s="164">
        <v>41248</v>
      </c>
      <c r="J382" s="105">
        <v>66400</v>
      </c>
      <c r="K382" s="105">
        <v>66400</v>
      </c>
    </row>
    <row r="383" spans="1:11" s="40" customFormat="1" ht="45">
      <c r="A383" s="42">
        <v>377</v>
      </c>
      <c r="B383" s="49" t="s">
        <v>715</v>
      </c>
      <c r="C383" s="47">
        <v>45013284</v>
      </c>
      <c r="D383" s="17" t="s">
        <v>1703</v>
      </c>
      <c r="E383" s="17" t="s">
        <v>522</v>
      </c>
      <c r="F383" s="18" t="s">
        <v>1704</v>
      </c>
      <c r="G383" s="18" t="s">
        <v>1705</v>
      </c>
      <c r="H383" s="146">
        <v>304875</v>
      </c>
      <c r="I383" s="164">
        <v>41248</v>
      </c>
      <c r="J383" s="105">
        <v>19224.900000000001</v>
      </c>
      <c r="K383" s="105">
        <v>19224.900000000001</v>
      </c>
    </row>
    <row r="384" spans="1:11" s="40" customFormat="1" ht="33.75">
      <c r="A384" s="42">
        <v>378</v>
      </c>
      <c r="B384" s="49" t="s">
        <v>715</v>
      </c>
      <c r="C384" s="47">
        <v>45013284</v>
      </c>
      <c r="D384" s="17" t="s">
        <v>1706</v>
      </c>
      <c r="E384" s="17" t="s">
        <v>522</v>
      </c>
      <c r="F384" s="18" t="s">
        <v>1707</v>
      </c>
      <c r="G384" s="18" t="s">
        <v>718</v>
      </c>
      <c r="H384" s="146">
        <v>309583</v>
      </c>
      <c r="I384" s="164">
        <v>41249</v>
      </c>
      <c r="J384" s="105">
        <v>12219.86</v>
      </c>
      <c r="K384" s="105">
        <v>12219.86</v>
      </c>
    </row>
    <row r="385" spans="1:11" s="40" customFormat="1" ht="33.75">
      <c r="A385" s="42">
        <v>379</v>
      </c>
      <c r="B385" s="49" t="s">
        <v>715</v>
      </c>
      <c r="C385" s="47">
        <v>45013284</v>
      </c>
      <c r="D385" s="17" t="s">
        <v>1708</v>
      </c>
      <c r="E385" s="17" t="s">
        <v>522</v>
      </c>
      <c r="F385" s="18" t="s">
        <v>1709</v>
      </c>
      <c r="G385" s="18" t="s">
        <v>1710</v>
      </c>
      <c r="H385" s="146">
        <v>304808</v>
      </c>
      <c r="I385" s="164">
        <v>41248</v>
      </c>
      <c r="J385" s="105">
        <v>58362.86</v>
      </c>
      <c r="K385" s="105">
        <v>58362.86</v>
      </c>
    </row>
    <row r="386" spans="1:11" s="40" customFormat="1" ht="22.5">
      <c r="A386" s="42">
        <v>380</v>
      </c>
      <c r="B386" s="49" t="s">
        <v>715</v>
      </c>
      <c r="C386" s="47">
        <v>45013284</v>
      </c>
      <c r="D386" s="17" t="s">
        <v>1711</v>
      </c>
      <c r="E386" s="17" t="s">
        <v>522</v>
      </c>
      <c r="F386" s="18" t="s">
        <v>1712</v>
      </c>
      <c r="G386" s="18" t="s">
        <v>1710</v>
      </c>
      <c r="H386" s="146">
        <v>304808</v>
      </c>
      <c r="I386" s="164">
        <v>41248</v>
      </c>
      <c r="J386" s="105">
        <v>28303.05</v>
      </c>
      <c r="K386" s="105">
        <v>28303.05</v>
      </c>
    </row>
    <row r="387" spans="1:11" s="40" customFormat="1" ht="22.5">
      <c r="A387" s="42">
        <v>381</v>
      </c>
      <c r="B387" s="49" t="s">
        <v>715</v>
      </c>
      <c r="C387" s="47">
        <v>45013284</v>
      </c>
      <c r="D387" s="17" t="s">
        <v>1713</v>
      </c>
      <c r="E387" s="17" t="s">
        <v>522</v>
      </c>
      <c r="F387" s="18" t="s">
        <v>1714</v>
      </c>
      <c r="G387" s="18" t="s">
        <v>1710</v>
      </c>
      <c r="H387" s="146">
        <v>304808</v>
      </c>
      <c r="I387" s="164">
        <v>41248</v>
      </c>
      <c r="J387" s="105">
        <v>21156.9</v>
      </c>
      <c r="K387" s="105">
        <v>21156.9</v>
      </c>
    </row>
    <row r="388" spans="1:11" s="40" customFormat="1">
      <c r="A388" s="42">
        <v>382</v>
      </c>
      <c r="B388" s="18" t="s">
        <v>734</v>
      </c>
      <c r="C388" s="17">
        <v>42025257</v>
      </c>
      <c r="D388" s="17" t="s">
        <v>1718</v>
      </c>
      <c r="E388" s="17" t="s">
        <v>522</v>
      </c>
      <c r="F388" s="18" t="s">
        <v>1719</v>
      </c>
      <c r="G388" s="18" t="s">
        <v>1720</v>
      </c>
      <c r="H388" s="146">
        <v>628476</v>
      </c>
      <c r="I388" s="164">
        <v>41253</v>
      </c>
      <c r="J388" s="75">
        <v>21705.13</v>
      </c>
      <c r="K388" s="75">
        <v>21705.13</v>
      </c>
    </row>
    <row r="389" spans="1:11" s="40" customFormat="1" ht="22.5">
      <c r="A389" s="42">
        <v>383</v>
      </c>
      <c r="B389" s="18" t="s">
        <v>734</v>
      </c>
      <c r="C389" s="17">
        <v>42025257</v>
      </c>
      <c r="D389" s="17" t="s">
        <v>1721</v>
      </c>
      <c r="E389" s="17" t="s">
        <v>522</v>
      </c>
      <c r="F389" s="18" t="s">
        <v>1722</v>
      </c>
      <c r="G389" s="18" t="s">
        <v>1640</v>
      </c>
      <c r="H389" s="146">
        <v>317063</v>
      </c>
      <c r="I389" s="164">
        <v>41250</v>
      </c>
      <c r="J389" s="75">
        <v>48000</v>
      </c>
      <c r="K389" s="75">
        <v>48000</v>
      </c>
    </row>
    <row r="390" spans="1:11" s="40" customFormat="1" ht="33.75">
      <c r="A390" s="42">
        <v>384</v>
      </c>
      <c r="B390" s="18" t="s">
        <v>734</v>
      </c>
      <c r="C390" s="17">
        <v>42025257</v>
      </c>
      <c r="D390" s="17" t="s">
        <v>1723</v>
      </c>
      <c r="E390" s="17" t="s">
        <v>522</v>
      </c>
      <c r="F390" s="18" t="s">
        <v>1724</v>
      </c>
      <c r="G390" s="18" t="s">
        <v>1725</v>
      </c>
      <c r="H390" s="146">
        <v>692492</v>
      </c>
      <c r="I390" s="164">
        <v>41253</v>
      </c>
      <c r="J390" s="75">
        <v>21723.88</v>
      </c>
      <c r="K390" s="75">
        <v>21723.88</v>
      </c>
    </row>
    <row r="391" spans="1:11" s="40" customFormat="1" ht="33.75">
      <c r="A391" s="42">
        <v>385</v>
      </c>
      <c r="B391" s="18" t="s">
        <v>734</v>
      </c>
      <c r="C391" s="17">
        <v>42025257</v>
      </c>
      <c r="D391" s="17" t="s">
        <v>1726</v>
      </c>
      <c r="E391" s="17" t="s">
        <v>522</v>
      </c>
      <c r="F391" s="18" t="s">
        <v>1727</v>
      </c>
      <c r="G391" s="18" t="s">
        <v>1641</v>
      </c>
      <c r="H391" s="146">
        <v>692379</v>
      </c>
      <c r="I391" s="164">
        <v>41250</v>
      </c>
      <c r="J391" s="75">
        <v>10198</v>
      </c>
      <c r="K391" s="75">
        <v>10198</v>
      </c>
    </row>
    <row r="392" spans="1:11" s="40" customFormat="1" ht="33.75">
      <c r="A392" s="42">
        <v>386</v>
      </c>
      <c r="B392" s="18" t="s">
        <v>734</v>
      </c>
      <c r="C392" s="17">
        <v>42025257</v>
      </c>
      <c r="D392" s="17" t="s">
        <v>1728</v>
      </c>
      <c r="E392" s="17" t="s">
        <v>522</v>
      </c>
      <c r="F392" s="18" t="s">
        <v>1729</v>
      </c>
      <c r="G392" s="18" t="s">
        <v>1648</v>
      </c>
      <c r="H392" s="146">
        <v>692476</v>
      </c>
      <c r="I392" s="164">
        <v>41253</v>
      </c>
      <c r="J392" s="75">
        <v>10866.74</v>
      </c>
      <c r="K392" s="75">
        <v>10866.74</v>
      </c>
    </row>
    <row r="393" spans="1:11" s="40" customFormat="1" ht="33.75">
      <c r="A393" s="42">
        <v>387</v>
      </c>
      <c r="B393" s="18" t="s">
        <v>734</v>
      </c>
      <c r="C393" s="17">
        <v>42025257</v>
      </c>
      <c r="D393" s="17" t="s">
        <v>1730</v>
      </c>
      <c r="E393" s="17" t="s">
        <v>522</v>
      </c>
      <c r="F393" s="18" t="s">
        <v>1731</v>
      </c>
      <c r="G393" s="18" t="s">
        <v>1732</v>
      </c>
      <c r="H393" s="146">
        <v>317136</v>
      </c>
      <c r="I393" s="164">
        <v>41250</v>
      </c>
      <c r="J393" s="107">
        <v>12725.08</v>
      </c>
      <c r="K393" s="107">
        <v>12725.08</v>
      </c>
    </row>
    <row r="394" spans="1:11" s="40" customFormat="1" ht="33.75">
      <c r="A394" s="42">
        <v>388</v>
      </c>
      <c r="B394" s="18" t="s">
        <v>734</v>
      </c>
      <c r="C394" s="17">
        <v>42025257</v>
      </c>
      <c r="D394" s="17" t="s">
        <v>1733</v>
      </c>
      <c r="E394" s="17" t="s">
        <v>522</v>
      </c>
      <c r="F394" s="18" t="s">
        <v>1734</v>
      </c>
      <c r="G394" s="18" t="s">
        <v>1636</v>
      </c>
      <c r="H394" s="151">
        <v>317926</v>
      </c>
      <c r="I394" s="164">
        <v>41250</v>
      </c>
      <c r="J394" s="107">
        <v>10001.86</v>
      </c>
      <c r="K394" s="107">
        <v>10001.86</v>
      </c>
    </row>
    <row r="395" spans="1:11" s="40" customFormat="1" ht="22.5">
      <c r="A395" s="42">
        <v>389</v>
      </c>
      <c r="B395" s="18" t="s">
        <v>734</v>
      </c>
      <c r="C395" s="17">
        <v>42025257</v>
      </c>
      <c r="D395" s="17" t="s">
        <v>1755</v>
      </c>
      <c r="E395" s="17" t="s">
        <v>522</v>
      </c>
      <c r="F395" s="18" t="s">
        <v>1756</v>
      </c>
      <c r="G395" s="18" t="s">
        <v>1757</v>
      </c>
      <c r="H395" s="146">
        <v>692328</v>
      </c>
      <c r="I395" s="164">
        <v>41261</v>
      </c>
      <c r="J395" s="109">
        <v>14595.74</v>
      </c>
      <c r="K395" s="109">
        <v>14595.74</v>
      </c>
    </row>
    <row r="396" spans="1:11" s="40" customFormat="1" ht="45">
      <c r="A396" s="42">
        <v>390</v>
      </c>
      <c r="B396" s="18" t="s">
        <v>525</v>
      </c>
      <c r="C396" s="42">
        <v>42084636</v>
      </c>
      <c r="D396" s="17" t="s">
        <v>1783</v>
      </c>
      <c r="E396" s="17" t="s">
        <v>522</v>
      </c>
      <c r="F396" s="18" t="s">
        <v>1784</v>
      </c>
      <c r="G396" s="14" t="s">
        <v>241</v>
      </c>
      <c r="H396" s="146">
        <v>329321</v>
      </c>
      <c r="I396" s="164">
        <v>41256</v>
      </c>
      <c r="J396" s="109">
        <v>5684.14</v>
      </c>
      <c r="K396" s="109">
        <v>5684.14</v>
      </c>
    </row>
    <row r="397" spans="1:11" s="40" customFormat="1" ht="22.5">
      <c r="A397" s="42">
        <v>391</v>
      </c>
      <c r="B397" s="18" t="s">
        <v>531</v>
      </c>
      <c r="C397" s="42">
        <v>42025150</v>
      </c>
      <c r="D397" s="100" t="s">
        <v>1788</v>
      </c>
      <c r="E397" s="100" t="s">
        <v>522</v>
      </c>
      <c r="F397" s="101" t="s">
        <v>1789</v>
      </c>
      <c r="G397" s="101" t="s">
        <v>824</v>
      </c>
      <c r="H397" s="150">
        <v>654639</v>
      </c>
      <c r="I397" s="164">
        <v>41290</v>
      </c>
      <c r="J397" s="112">
        <v>16336.78</v>
      </c>
      <c r="K397" s="112">
        <v>16336.78</v>
      </c>
    </row>
    <row r="398" spans="1:11" s="40" customFormat="1" ht="22.5">
      <c r="A398" s="42">
        <v>392</v>
      </c>
      <c r="B398" s="18" t="s">
        <v>531</v>
      </c>
      <c r="C398" s="42">
        <v>42025150</v>
      </c>
      <c r="D398" s="100" t="s">
        <v>1790</v>
      </c>
      <c r="E398" s="100" t="s">
        <v>522</v>
      </c>
      <c r="F398" s="101" t="s">
        <v>1791</v>
      </c>
      <c r="G398" s="101" t="s">
        <v>826</v>
      </c>
      <c r="H398" s="150">
        <v>311707</v>
      </c>
      <c r="I398" s="164">
        <v>41290</v>
      </c>
      <c r="J398" s="112">
        <v>19874</v>
      </c>
      <c r="K398" s="112">
        <v>19874</v>
      </c>
    </row>
    <row r="399" spans="1:11" s="40" customFormat="1" ht="22.5">
      <c r="A399" s="42">
        <v>393</v>
      </c>
      <c r="B399" s="18" t="s">
        <v>531</v>
      </c>
      <c r="C399" s="42">
        <v>42025150</v>
      </c>
      <c r="D399" s="100" t="s">
        <v>1792</v>
      </c>
      <c r="E399" s="100" t="s">
        <v>522</v>
      </c>
      <c r="F399" s="101" t="s">
        <v>1793</v>
      </c>
      <c r="G399" s="101" t="s">
        <v>687</v>
      </c>
      <c r="H399" s="150">
        <v>311456</v>
      </c>
      <c r="I399" s="125">
        <v>41289</v>
      </c>
      <c r="J399" s="75">
        <v>33681.410000000003</v>
      </c>
      <c r="K399" s="75">
        <v>33681.410000000003</v>
      </c>
    </row>
    <row r="400" spans="1:11" s="40" customFormat="1" ht="22.5">
      <c r="A400" s="42">
        <v>394</v>
      </c>
      <c r="B400" s="18" t="s">
        <v>1280</v>
      </c>
      <c r="C400" s="17">
        <v>42090156</v>
      </c>
      <c r="D400" s="100" t="s">
        <v>1794</v>
      </c>
      <c r="E400" s="100" t="s">
        <v>522</v>
      </c>
      <c r="F400" s="101" t="s">
        <v>1795</v>
      </c>
      <c r="G400" s="101" t="s">
        <v>1796</v>
      </c>
      <c r="H400" s="150">
        <v>326232</v>
      </c>
      <c r="I400" s="125">
        <v>41257</v>
      </c>
      <c r="J400" s="78">
        <v>10742</v>
      </c>
      <c r="K400" s="78">
        <v>10742</v>
      </c>
    </row>
    <row r="401" spans="1:11" s="40" customFormat="1" ht="22.5">
      <c r="A401" s="42">
        <v>395</v>
      </c>
      <c r="B401" s="18" t="s">
        <v>1280</v>
      </c>
      <c r="C401" s="17">
        <v>42090156</v>
      </c>
      <c r="D401" s="100" t="s">
        <v>1797</v>
      </c>
      <c r="E401" s="100" t="s">
        <v>522</v>
      </c>
      <c r="F401" s="101" t="s">
        <v>1799</v>
      </c>
      <c r="G401" s="101" t="s">
        <v>1798</v>
      </c>
      <c r="H401" s="150">
        <v>326721</v>
      </c>
      <c r="I401" s="125">
        <v>41257</v>
      </c>
      <c r="J401" s="75">
        <v>25000</v>
      </c>
      <c r="K401" s="75">
        <v>25000</v>
      </c>
    </row>
    <row r="402" spans="1:11" s="40" customFormat="1" ht="22.5">
      <c r="A402" s="42">
        <v>396</v>
      </c>
      <c r="B402" s="18" t="s">
        <v>1280</v>
      </c>
      <c r="C402" s="17">
        <v>42090156</v>
      </c>
      <c r="D402" s="100" t="s">
        <v>1800</v>
      </c>
      <c r="E402" s="100" t="s">
        <v>522</v>
      </c>
      <c r="F402" s="101" t="s">
        <v>1801</v>
      </c>
      <c r="G402" s="101" t="s">
        <v>1802</v>
      </c>
      <c r="H402" s="150">
        <v>326771</v>
      </c>
      <c r="I402" s="125">
        <v>41256</v>
      </c>
      <c r="J402" s="75">
        <v>19789.740000000002</v>
      </c>
      <c r="K402" s="75">
        <v>19789.740000000002</v>
      </c>
    </row>
    <row r="403" spans="1:11" s="40" customFormat="1" ht="22.5">
      <c r="A403" s="42">
        <v>397</v>
      </c>
      <c r="B403" s="18" t="s">
        <v>275</v>
      </c>
      <c r="C403" s="42">
        <v>42089786</v>
      </c>
      <c r="D403" s="100" t="s">
        <v>1813</v>
      </c>
      <c r="E403" s="100" t="s">
        <v>522</v>
      </c>
      <c r="F403" s="101" t="s">
        <v>1814</v>
      </c>
      <c r="G403" s="101" t="s">
        <v>1815</v>
      </c>
      <c r="H403" s="150">
        <v>327026</v>
      </c>
      <c r="I403" s="125">
        <v>41302</v>
      </c>
      <c r="J403" s="75">
        <v>126846.57</v>
      </c>
      <c r="K403" s="75">
        <v>126846.57</v>
      </c>
    </row>
    <row r="404" spans="1:11" s="40" customFormat="1" ht="22.5">
      <c r="A404" s="42">
        <v>398</v>
      </c>
      <c r="B404" s="18" t="s">
        <v>275</v>
      </c>
      <c r="C404" s="42">
        <v>42089786</v>
      </c>
      <c r="D404" s="100" t="s">
        <v>1816</v>
      </c>
      <c r="E404" s="100" t="s">
        <v>522</v>
      </c>
      <c r="F404" s="101" t="s">
        <v>1817</v>
      </c>
      <c r="G404" s="101" t="s">
        <v>1815</v>
      </c>
      <c r="H404" s="150">
        <v>327026</v>
      </c>
      <c r="I404" s="125">
        <v>41302</v>
      </c>
      <c r="J404" s="75">
        <v>10200.99</v>
      </c>
      <c r="K404" s="75">
        <v>10200.99</v>
      </c>
    </row>
    <row r="405" spans="1:11" s="40" customFormat="1" ht="33.75">
      <c r="A405" s="42">
        <v>399</v>
      </c>
      <c r="B405" s="18" t="s">
        <v>275</v>
      </c>
      <c r="C405" s="42">
        <v>42089786</v>
      </c>
      <c r="D405" s="100" t="s">
        <v>1818</v>
      </c>
      <c r="E405" s="100" t="s">
        <v>522</v>
      </c>
      <c r="F405" s="101" t="s">
        <v>1819</v>
      </c>
      <c r="G405" s="101" t="s">
        <v>1820</v>
      </c>
      <c r="H405" s="150">
        <v>327841</v>
      </c>
      <c r="I405" s="125">
        <v>41302</v>
      </c>
      <c r="J405" s="75">
        <v>23339.96</v>
      </c>
      <c r="K405" s="75">
        <v>23339.96</v>
      </c>
    </row>
    <row r="406" spans="1:11" s="40" customFormat="1" ht="33.75">
      <c r="A406" s="42">
        <v>400</v>
      </c>
      <c r="B406" s="18" t="s">
        <v>275</v>
      </c>
      <c r="C406" s="42">
        <v>42089786</v>
      </c>
      <c r="D406" s="100" t="s">
        <v>1821</v>
      </c>
      <c r="E406" s="100" t="s">
        <v>522</v>
      </c>
      <c r="F406" s="101" t="s">
        <v>1822</v>
      </c>
      <c r="G406" s="101" t="s">
        <v>1820</v>
      </c>
      <c r="H406" s="150">
        <v>327841</v>
      </c>
      <c r="I406" s="125">
        <v>41302</v>
      </c>
      <c r="J406" s="75">
        <v>108313.69</v>
      </c>
      <c r="K406" s="75">
        <v>108313.69</v>
      </c>
    </row>
    <row r="407" spans="1:11" s="40" customFormat="1" ht="22.5">
      <c r="A407" s="42">
        <v>401</v>
      </c>
      <c r="B407" s="18" t="s">
        <v>275</v>
      </c>
      <c r="C407" s="42">
        <v>42089786</v>
      </c>
      <c r="D407" s="100" t="s">
        <v>1823</v>
      </c>
      <c r="E407" s="100" t="s">
        <v>522</v>
      </c>
      <c r="F407" s="101" t="s">
        <v>1824</v>
      </c>
      <c r="G407" s="101" t="s">
        <v>1825</v>
      </c>
      <c r="H407" s="150">
        <v>327697</v>
      </c>
      <c r="I407" s="125">
        <v>41302</v>
      </c>
      <c r="J407" s="75">
        <v>124712.6</v>
      </c>
      <c r="K407" s="75">
        <v>124712.6</v>
      </c>
    </row>
    <row r="408" spans="1:11" s="40" customFormat="1" ht="22.5">
      <c r="A408" s="42">
        <v>402</v>
      </c>
      <c r="B408" s="18" t="s">
        <v>275</v>
      </c>
      <c r="C408" s="42">
        <v>42089786</v>
      </c>
      <c r="D408" s="100" t="s">
        <v>1826</v>
      </c>
      <c r="E408" s="100" t="s">
        <v>522</v>
      </c>
      <c r="F408" s="101" t="s">
        <v>1827</v>
      </c>
      <c r="G408" s="101" t="s">
        <v>1828</v>
      </c>
      <c r="H408" s="150">
        <v>327077</v>
      </c>
      <c r="I408" s="125">
        <v>41300</v>
      </c>
      <c r="J408" s="75">
        <v>37780.75</v>
      </c>
      <c r="K408" s="75">
        <v>37780.75</v>
      </c>
    </row>
    <row r="409" spans="1:11" s="40" customFormat="1" ht="33.75">
      <c r="A409" s="42">
        <v>403</v>
      </c>
      <c r="B409" s="18" t="s">
        <v>275</v>
      </c>
      <c r="C409" s="42">
        <v>42089786</v>
      </c>
      <c r="D409" s="100" t="s">
        <v>1829</v>
      </c>
      <c r="E409" s="100" t="s">
        <v>522</v>
      </c>
      <c r="F409" s="101" t="s">
        <v>1830</v>
      </c>
      <c r="G409" s="101" t="s">
        <v>281</v>
      </c>
      <c r="H409" s="150">
        <v>327085</v>
      </c>
      <c r="I409" s="125">
        <v>41302</v>
      </c>
      <c r="J409" s="75">
        <v>108219.08</v>
      </c>
      <c r="K409" s="75">
        <v>108219.08</v>
      </c>
    </row>
    <row r="410" spans="1:11" s="40" customFormat="1" ht="22.5">
      <c r="A410" s="42">
        <v>404</v>
      </c>
      <c r="B410" s="28" t="s">
        <v>525</v>
      </c>
      <c r="C410" s="42">
        <v>42084636</v>
      </c>
      <c r="D410" s="17" t="s">
        <v>1831</v>
      </c>
      <c r="E410" s="17" t="s">
        <v>522</v>
      </c>
      <c r="F410" s="18" t="s">
        <v>1832</v>
      </c>
      <c r="G410" s="18" t="s">
        <v>227</v>
      </c>
      <c r="H410" s="146">
        <v>329622</v>
      </c>
      <c r="I410" s="125">
        <v>41299</v>
      </c>
      <c r="J410" s="75">
        <v>4471</v>
      </c>
      <c r="K410" s="75">
        <v>4471</v>
      </c>
    </row>
    <row r="411" spans="1:11" s="40" customFormat="1" ht="22.5">
      <c r="A411" s="42">
        <v>405</v>
      </c>
      <c r="B411" s="28" t="s">
        <v>525</v>
      </c>
      <c r="C411" s="42">
        <v>42084636</v>
      </c>
      <c r="D411" s="17" t="s">
        <v>1833</v>
      </c>
      <c r="E411" s="17" t="s">
        <v>522</v>
      </c>
      <c r="F411" s="18" t="s">
        <v>1834</v>
      </c>
      <c r="G411" s="18" t="s">
        <v>227</v>
      </c>
      <c r="H411" s="146">
        <v>329622</v>
      </c>
      <c r="I411" s="125">
        <v>41299</v>
      </c>
      <c r="J411" s="173">
        <v>11610.4</v>
      </c>
      <c r="K411" s="173">
        <v>11610.4</v>
      </c>
    </row>
    <row r="412" spans="1:11" s="40" customFormat="1" ht="33.75">
      <c r="A412" s="42">
        <v>406</v>
      </c>
      <c r="B412" s="18" t="s">
        <v>1280</v>
      </c>
      <c r="C412" s="17">
        <v>42090156</v>
      </c>
      <c r="D412" s="100" t="s">
        <v>1845</v>
      </c>
      <c r="E412" s="100" t="s">
        <v>1846</v>
      </c>
      <c r="F412" s="101" t="s">
        <v>1847</v>
      </c>
      <c r="G412" s="101" t="s">
        <v>1848</v>
      </c>
      <c r="H412" s="150">
        <v>326640</v>
      </c>
      <c r="I412" s="125">
        <v>41302</v>
      </c>
      <c r="J412" s="75">
        <v>24977.13</v>
      </c>
      <c r="K412" s="75">
        <v>24977.13</v>
      </c>
    </row>
    <row r="413" spans="1:11" s="40" customFormat="1" ht="22.5">
      <c r="A413" s="42">
        <v>407</v>
      </c>
      <c r="B413" s="18" t="s">
        <v>525</v>
      </c>
      <c r="C413" s="42">
        <v>42084636</v>
      </c>
      <c r="D413" s="17" t="s">
        <v>1855</v>
      </c>
      <c r="E413" s="17" t="s">
        <v>522</v>
      </c>
      <c r="F413" s="18" t="s">
        <v>1856</v>
      </c>
      <c r="G413" s="18" t="s">
        <v>227</v>
      </c>
      <c r="H413" s="146">
        <v>329622</v>
      </c>
      <c r="I413" s="125">
        <v>41309</v>
      </c>
      <c r="J413" s="75">
        <v>15210</v>
      </c>
      <c r="K413" s="75">
        <v>15210</v>
      </c>
    </row>
    <row r="414" spans="1:11" s="40" customFormat="1" ht="22.5">
      <c r="A414" s="42">
        <v>408</v>
      </c>
      <c r="B414" s="18" t="s">
        <v>715</v>
      </c>
      <c r="C414" s="17">
        <v>45013284</v>
      </c>
      <c r="D414" s="17" t="s">
        <v>1858</v>
      </c>
      <c r="E414" s="17" t="s">
        <v>522</v>
      </c>
      <c r="F414" s="18" t="s">
        <v>1859</v>
      </c>
      <c r="G414" s="18" t="s">
        <v>868</v>
      </c>
      <c r="H414" s="146">
        <v>309796</v>
      </c>
      <c r="I414" s="125">
        <v>41316</v>
      </c>
      <c r="J414" s="75">
        <v>61253.4</v>
      </c>
      <c r="K414" s="75">
        <v>61253.4</v>
      </c>
    </row>
    <row r="415" spans="1:11" s="40" customFormat="1" ht="67.5">
      <c r="A415" s="42">
        <v>409</v>
      </c>
      <c r="B415" s="18" t="s">
        <v>715</v>
      </c>
      <c r="C415" s="17">
        <v>45013284</v>
      </c>
      <c r="D415" s="17" t="s">
        <v>1860</v>
      </c>
      <c r="E415" s="17" t="s">
        <v>522</v>
      </c>
      <c r="F415" s="18" t="s">
        <v>1861</v>
      </c>
      <c r="G415" s="18" t="s">
        <v>878</v>
      </c>
      <c r="H415" s="146">
        <v>309788</v>
      </c>
      <c r="I415" s="171">
        <v>41316</v>
      </c>
      <c r="J415" s="116">
        <v>62928.38</v>
      </c>
      <c r="K415" s="116">
        <v>62928.38</v>
      </c>
    </row>
    <row r="416" spans="1:11" s="40" customFormat="1" ht="33.75">
      <c r="A416" s="42">
        <v>410</v>
      </c>
      <c r="B416" s="28" t="s">
        <v>103</v>
      </c>
      <c r="C416" s="42">
        <v>42116252</v>
      </c>
      <c r="D416" s="17" t="s">
        <v>1864</v>
      </c>
      <c r="E416" s="17" t="s">
        <v>522</v>
      </c>
      <c r="F416" s="18" t="s">
        <v>1865</v>
      </c>
      <c r="G416" s="18" t="s">
        <v>95</v>
      </c>
      <c r="H416" s="143">
        <v>308609</v>
      </c>
      <c r="I416" s="125">
        <v>40995</v>
      </c>
      <c r="J416" s="116">
        <v>47938.58</v>
      </c>
      <c r="K416" s="116">
        <v>47938.58</v>
      </c>
    </row>
    <row r="417" spans="1:11" s="40" customFormat="1" ht="22.5">
      <c r="A417" s="42">
        <v>411</v>
      </c>
      <c r="B417" s="18" t="s">
        <v>532</v>
      </c>
      <c r="C417" s="42">
        <v>42156122</v>
      </c>
      <c r="D417" s="12" t="s">
        <v>1867</v>
      </c>
      <c r="E417" s="12" t="s">
        <v>522</v>
      </c>
      <c r="F417" s="14" t="s">
        <v>1868</v>
      </c>
      <c r="G417" s="14" t="s">
        <v>696</v>
      </c>
      <c r="H417" s="143">
        <v>305910</v>
      </c>
      <c r="I417" s="125">
        <v>41092</v>
      </c>
      <c r="J417" s="116">
        <v>105718.55</v>
      </c>
      <c r="K417" s="116">
        <v>105718.55</v>
      </c>
    </row>
    <row r="418" spans="1:11" s="40" customFormat="1" ht="33.75">
      <c r="A418" s="42">
        <v>412</v>
      </c>
      <c r="B418" s="18" t="s">
        <v>131</v>
      </c>
      <c r="C418" s="42">
        <v>42063507</v>
      </c>
      <c r="D418" s="82" t="s">
        <v>1871</v>
      </c>
      <c r="E418" s="12" t="s">
        <v>522</v>
      </c>
      <c r="F418" s="14" t="s">
        <v>1872</v>
      </c>
      <c r="G418" s="14" t="s">
        <v>130</v>
      </c>
      <c r="H418" s="148">
        <v>315494</v>
      </c>
      <c r="I418" s="122">
        <v>41318</v>
      </c>
      <c r="J418" s="116">
        <v>14641</v>
      </c>
      <c r="K418" s="116">
        <v>14641</v>
      </c>
    </row>
    <row r="419" spans="1:11" s="40" customFormat="1" ht="45">
      <c r="A419" s="42">
        <v>413</v>
      </c>
      <c r="B419" s="18" t="s">
        <v>520</v>
      </c>
      <c r="C419" s="42">
        <v>42155941</v>
      </c>
      <c r="D419" s="17" t="s">
        <v>1877</v>
      </c>
      <c r="E419" s="17" t="s">
        <v>522</v>
      </c>
      <c r="F419" s="18" t="s">
        <v>1878</v>
      </c>
      <c r="G419" s="18" t="s">
        <v>524</v>
      </c>
      <c r="H419" s="216">
        <v>305634</v>
      </c>
      <c r="I419" s="122">
        <v>41333</v>
      </c>
      <c r="J419" s="252">
        <v>49995</v>
      </c>
      <c r="K419" s="252">
        <v>49995</v>
      </c>
    </row>
    <row r="420" spans="1:11" s="40" customFormat="1" ht="45">
      <c r="A420" s="42">
        <v>414</v>
      </c>
      <c r="B420" s="18" t="s">
        <v>520</v>
      </c>
      <c r="C420" s="42">
        <v>42155941</v>
      </c>
      <c r="D420" s="17" t="s">
        <v>1879</v>
      </c>
      <c r="E420" s="17" t="s">
        <v>522</v>
      </c>
      <c r="F420" s="18" t="s">
        <v>1880</v>
      </c>
      <c r="G420" s="18" t="s">
        <v>555</v>
      </c>
      <c r="H420" s="216">
        <v>305375</v>
      </c>
      <c r="I420" s="122">
        <v>41333</v>
      </c>
      <c r="J420" s="252">
        <v>17089.8</v>
      </c>
      <c r="K420" s="252">
        <v>17089.8</v>
      </c>
    </row>
    <row r="421" spans="1:11" s="40" customFormat="1" ht="45">
      <c r="A421" s="42">
        <v>415</v>
      </c>
      <c r="B421" s="18" t="s">
        <v>520</v>
      </c>
      <c r="C421" s="42">
        <v>42155941</v>
      </c>
      <c r="D421" s="17" t="s">
        <v>1881</v>
      </c>
      <c r="E421" s="17" t="s">
        <v>522</v>
      </c>
      <c r="F421" s="18" t="s">
        <v>1882</v>
      </c>
      <c r="G421" s="18" t="s">
        <v>561</v>
      </c>
      <c r="H421" s="216">
        <v>305766</v>
      </c>
      <c r="I421" s="122">
        <v>41331</v>
      </c>
      <c r="J421" s="252">
        <v>39999.910000000003</v>
      </c>
      <c r="K421" s="252">
        <v>39999.910000000003</v>
      </c>
    </row>
    <row r="422" spans="1:11" s="40" customFormat="1" ht="45">
      <c r="A422" s="42">
        <v>416</v>
      </c>
      <c r="B422" s="18" t="s">
        <v>520</v>
      </c>
      <c r="C422" s="42">
        <v>42155941</v>
      </c>
      <c r="D422" s="17" t="s">
        <v>1883</v>
      </c>
      <c r="E422" s="17" t="s">
        <v>522</v>
      </c>
      <c r="F422" s="18" t="s">
        <v>1884</v>
      </c>
      <c r="G422" s="18" t="s">
        <v>552</v>
      </c>
      <c r="H422" s="216">
        <v>305821</v>
      </c>
      <c r="I422" s="122">
        <v>41331</v>
      </c>
      <c r="J422" s="252">
        <v>19608.18</v>
      </c>
      <c r="K422" s="252">
        <v>19608.18</v>
      </c>
    </row>
    <row r="423" spans="1:11" s="40" customFormat="1" ht="45">
      <c r="A423" s="42">
        <v>417</v>
      </c>
      <c r="B423" s="18" t="s">
        <v>520</v>
      </c>
      <c r="C423" s="42">
        <v>42155941</v>
      </c>
      <c r="D423" s="17" t="s">
        <v>1885</v>
      </c>
      <c r="E423" s="17" t="s">
        <v>522</v>
      </c>
      <c r="F423" s="18" t="s">
        <v>1886</v>
      </c>
      <c r="G423" s="18" t="s">
        <v>549</v>
      </c>
      <c r="H423" s="216">
        <v>305740</v>
      </c>
      <c r="I423" s="122">
        <v>41331</v>
      </c>
      <c r="J423" s="252">
        <v>53900</v>
      </c>
      <c r="K423" s="252">
        <v>53900</v>
      </c>
    </row>
    <row r="424" spans="1:11" s="40" customFormat="1" ht="45">
      <c r="A424" s="42">
        <v>418</v>
      </c>
      <c r="B424" s="18" t="s">
        <v>520</v>
      </c>
      <c r="C424" s="42">
        <v>42155941</v>
      </c>
      <c r="D424" s="17" t="s">
        <v>1887</v>
      </c>
      <c r="E424" s="17" t="s">
        <v>522</v>
      </c>
      <c r="F424" s="18" t="s">
        <v>1888</v>
      </c>
      <c r="G424" s="18" t="s">
        <v>507</v>
      </c>
      <c r="H424" s="216">
        <v>305529</v>
      </c>
      <c r="I424" s="122">
        <v>41331</v>
      </c>
      <c r="J424" s="252">
        <v>50634</v>
      </c>
      <c r="K424" s="252">
        <v>50634</v>
      </c>
    </row>
    <row r="425" spans="1:11" s="40" customFormat="1" ht="45">
      <c r="A425" s="42">
        <v>419</v>
      </c>
      <c r="B425" s="18" t="s">
        <v>520</v>
      </c>
      <c r="C425" s="42">
        <v>42155941</v>
      </c>
      <c r="D425" s="17" t="s">
        <v>1889</v>
      </c>
      <c r="E425" s="17" t="s">
        <v>522</v>
      </c>
      <c r="F425" s="18" t="s">
        <v>1890</v>
      </c>
      <c r="G425" s="18" t="s">
        <v>709</v>
      </c>
      <c r="H425" s="216">
        <v>305511</v>
      </c>
      <c r="I425" s="122">
        <v>41333</v>
      </c>
      <c r="J425" s="252">
        <v>10075</v>
      </c>
      <c r="K425" s="252">
        <v>10075</v>
      </c>
    </row>
    <row r="426" spans="1:11" s="40" customFormat="1" ht="33.75">
      <c r="A426" s="42">
        <v>420</v>
      </c>
      <c r="B426" s="18" t="s">
        <v>885</v>
      </c>
      <c r="C426" s="17">
        <v>42089069</v>
      </c>
      <c r="D426" s="17" t="s">
        <v>1891</v>
      </c>
      <c r="E426" s="17" t="s">
        <v>522</v>
      </c>
      <c r="F426" s="18" t="s">
        <v>1892</v>
      </c>
      <c r="G426" s="18" t="s">
        <v>1893</v>
      </c>
      <c r="H426" s="146">
        <v>327123</v>
      </c>
      <c r="I426" s="122">
        <v>41333</v>
      </c>
      <c r="J426" s="252">
        <v>71609.94</v>
      </c>
      <c r="K426" s="252">
        <v>71609.94</v>
      </c>
    </row>
    <row r="427" spans="1:11" s="40" customFormat="1" ht="22.5">
      <c r="A427" s="42">
        <v>421</v>
      </c>
      <c r="B427" s="18" t="s">
        <v>885</v>
      </c>
      <c r="C427" s="17">
        <v>42089069</v>
      </c>
      <c r="D427" s="17" t="s">
        <v>1894</v>
      </c>
      <c r="E427" s="17" t="s">
        <v>522</v>
      </c>
      <c r="F427" s="18" t="s">
        <v>1895</v>
      </c>
      <c r="G427" s="18" t="s">
        <v>1896</v>
      </c>
      <c r="H427" s="146">
        <v>327891</v>
      </c>
      <c r="I427" s="122">
        <v>41333</v>
      </c>
      <c r="J427" s="252">
        <v>69388.13</v>
      </c>
      <c r="K427" s="252">
        <v>69388.13</v>
      </c>
    </row>
    <row r="428" spans="1:11" s="40" customFormat="1" ht="22.5">
      <c r="A428" s="42">
        <v>422</v>
      </c>
      <c r="B428" s="18" t="s">
        <v>885</v>
      </c>
      <c r="C428" s="17">
        <v>42089069</v>
      </c>
      <c r="D428" s="17" t="s">
        <v>1897</v>
      </c>
      <c r="E428" s="17" t="s">
        <v>522</v>
      </c>
      <c r="F428" s="18" t="s">
        <v>1898</v>
      </c>
      <c r="G428" s="18" t="s">
        <v>1899</v>
      </c>
      <c r="H428" s="146">
        <v>327336</v>
      </c>
      <c r="I428" s="122">
        <v>41333</v>
      </c>
      <c r="J428" s="252">
        <v>53799.79</v>
      </c>
      <c r="K428" s="252">
        <v>53799.79</v>
      </c>
    </row>
    <row r="429" spans="1:11" s="40" customFormat="1" ht="22.5">
      <c r="A429" s="42">
        <v>423</v>
      </c>
      <c r="B429" s="18" t="s">
        <v>885</v>
      </c>
      <c r="C429" s="17">
        <v>42089069</v>
      </c>
      <c r="D429" s="17" t="s">
        <v>1900</v>
      </c>
      <c r="E429" s="17" t="s">
        <v>522</v>
      </c>
      <c r="F429" s="18" t="s">
        <v>1901</v>
      </c>
      <c r="G429" s="18" t="s">
        <v>1351</v>
      </c>
      <c r="H429" s="146">
        <v>690597</v>
      </c>
      <c r="I429" s="122">
        <v>41333</v>
      </c>
      <c r="J429" s="252">
        <v>61285.69</v>
      </c>
      <c r="K429" s="252">
        <v>61285.69</v>
      </c>
    </row>
    <row r="430" spans="1:11" s="40" customFormat="1" ht="22.5">
      <c r="A430" s="42">
        <v>424</v>
      </c>
      <c r="B430" s="18" t="s">
        <v>885</v>
      </c>
      <c r="C430" s="17">
        <v>42089069</v>
      </c>
      <c r="D430" s="17" t="s">
        <v>1902</v>
      </c>
      <c r="E430" s="17" t="s">
        <v>522</v>
      </c>
      <c r="F430" s="18" t="s">
        <v>1903</v>
      </c>
      <c r="G430" s="18" t="s">
        <v>1904</v>
      </c>
      <c r="H430" s="146">
        <v>328006</v>
      </c>
      <c r="I430" s="122">
        <v>41333</v>
      </c>
      <c r="J430" s="252">
        <v>71350</v>
      </c>
      <c r="K430" s="252">
        <v>71350</v>
      </c>
    </row>
    <row r="431" spans="1:11" s="40" customFormat="1" ht="33.75">
      <c r="A431" s="42">
        <v>425</v>
      </c>
      <c r="B431" s="28" t="s">
        <v>124</v>
      </c>
      <c r="C431" s="17">
        <v>42025664</v>
      </c>
      <c r="D431" s="17" t="s">
        <v>1905</v>
      </c>
      <c r="E431" s="17" t="s">
        <v>522</v>
      </c>
      <c r="F431" s="18" t="s">
        <v>1906</v>
      </c>
      <c r="G431" s="18" t="s">
        <v>1907</v>
      </c>
      <c r="H431" s="146">
        <v>312045</v>
      </c>
      <c r="I431" s="122">
        <v>41327</v>
      </c>
      <c r="J431" s="252">
        <v>190293.68</v>
      </c>
      <c r="K431" s="252">
        <v>190293.68</v>
      </c>
    </row>
    <row r="432" spans="1:11" s="40" customFormat="1" ht="56.25">
      <c r="A432" s="42">
        <v>426</v>
      </c>
      <c r="B432" s="28" t="s">
        <v>124</v>
      </c>
      <c r="C432" s="17">
        <v>42025664</v>
      </c>
      <c r="D432" s="17" t="s">
        <v>1908</v>
      </c>
      <c r="E432" s="17" t="s">
        <v>522</v>
      </c>
      <c r="F432" s="18" t="s">
        <v>1909</v>
      </c>
      <c r="G432" s="18" t="s">
        <v>1910</v>
      </c>
      <c r="H432" s="146">
        <v>311499</v>
      </c>
      <c r="I432" s="122">
        <v>41327</v>
      </c>
      <c r="J432" s="252">
        <v>60639.31</v>
      </c>
      <c r="K432" s="252">
        <v>60639.31</v>
      </c>
    </row>
    <row r="433" spans="1:11" s="40" customFormat="1" ht="33.75">
      <c r="A433" s="42">
        <v>427</v>
      </c>
      <c r="B433" s="28" t="s">
        <v>124</v>
      </c>
      <c r="C433" s="17">
        <v>42025664</v>
      </c>
      <c r="D433" s="17" t="s">
        <v>1911</v>
      </c>
      <c r="E433" s="17" t="s">
        <v>522</v>
      </c>
      <c r="F433" s="18" t="s">
        <v>1912</v>
      </c>
      <c r="G433" s="18" t="s">
        <v>1913</v>
      </c>
      <c r="H433" s="146">
        <v>312088</v>
      </c>
      <c r="I433" s="122">
        <v>41327</v>
      </c>
      <c r="J433" s="252">
        <v>219648.12</v>
      </c>
      <c r="K433" s="252">
        <v>219648.12</v>
      </c>
    </row>
    <row r="434" spans="1:11" s="40" customFormat="1" ht="33.75">
      <c r="A434" s="42">
        <v>428</v>
      </c>
      <c r="B434" s="18" t="s">
        <v>131</v>
      </c>
      <c r="C434" s="42">
        <v>42063507</v>
      </c>
      <c r="D434" s="17" t="s">
        <v>1923</v>
      </c>
      <c r="E434" s="17" t="s">
        <v>522</v>
      </c>
      <c r="F434" s="18" t="s">
        <v>1924</v>
      </c>
      <c r="G434" s="18" t="s">
        <v>130</v>
      </c>
      <c r="H434" s="146">
        <v>315494</v>
      </c>
      <c r="I434" s="122">
        <v>41337</v>
      </c>
      <c r="J434" s="252">
        <v>14377</v>
      </c>
      <c r="K434" s="252">
        <v>14377</v>
      </c>
    </row>
    <row r="435" spans="1:11" s="40" customFormat="1" ht="33.75">
      <c r="A435" s="42">
        <v>429</v>
      </c>
      <c r="B435" s="18" t="s">
        <v>131</v>
      </c>
      <c r="C435" s="42">
        <v>42063507</v>
      </c>
      <c r="D435" s="17" t="s">
        <v>1925</v>
      </c>
      <c r="E435" s="17" t="s">
        <v>522</v>
      </c>
      <c r="F435" s="18" t="s">
        <v>1926</v>
      </c>
      <c r="G435" s="18" t="s">
        <v>982</v>
      </c>
      <c r="H435" s="146">
        <v>315834</v>
      </c>
      <c r="I435" s="122">
        <v>41337</v>
      </c>
      <c r="J435" s="252">
        <v>9952</v>
      </c>
      <c r="K435" s="252">
        <v>9952</v>
      </c>
    </row>
    <row r="436" spans="1:11" s="40" customFormat="1" ht="33.75">
      <c r="A436" s="42">
        <v>430</v>
      </c>
      <c r="B436" s="83" t="s">
        <v>131</v>
      </c>
      <c r="C436" s="139">
        <v>42063507</v>
      </c>
      <c r="D436" s="82" t="s">
        <v>1927</v>
      </c>
      <c r="E436" s="82" t="s">
        <v>522</v>
      </c>
      <c r="F436" s="83" t="s">
        <v>1928</v>
      </c>
      <c r="G436" s="83" t="s">
        <v>751</v>
      </c>
      <c r="H436" s="149">
        <v>315338</v>
      </c>
      <c r="I436" s="165">
        <v>41338</v>
      </c>
      <c r="J436" s="116">
        <v>28807</v>
      </c>
      <c r="K436" s="116">
        <v>28807</v>
      </c>
    </row>
    <row r="437" spans="1:11" s="40" customFormat="1" ht="22.5">
      <c r="A437" s="42">
        <v>431</v>
      </c>
      <c r="B437" s="83" t="s">
        <v>131</v>
      </c>
      <c r="C437" s="139">
        <v>42063507</v>
      </c>
      <c r="D437" s="82" t="s">
        <v>1929</v>
      </c>
      <c r="E437" s="82" t="s">
        <v>522</v>
      </c>
      <c r="F437" s="83" t="s">
        <v>683</v>
      </c>
      <c r="G437" s="83" t="s">
        <v>984</v>
      </c>
      <c r="H437" s="149">
        <v>315711</v>
      </c>
      <c r="I437" s="165">
        <v>41337</v>
      </c>
      <c r="J437" s="116">
        <v>29835.93</v>
      </c>
      <c r="K437" s="116">
        <v>29835.93</v>
      </c>
    </row>
    <row r="438" spans="1:11" s="40" customFormat="1" ht="22.5">
      <c r="A438" s="42">
        <v>432</v>
      </c>
      <c r="B438" s="83" t="s">
        <v>102</v>
      </c>
      <c r="C438" s="139">
        <v>42156131</v>
      </c>
      <c r="D438" s="82" t="s">
        <v>1931</v>
      </c>
      <c r="E438" s="82" t="s">
        <v>522</v>
      </c>
      <c r="F438" s="83" t="s">
        <v>1932</v>
      </c>
      <c r="G438" s="83" t="s">
        <v>914</v>
      </c>
      <c r="H438" s="149">
        <v>305871</v>
      </c>
      <c r="I438" s="165">
        <v>41359</v>
      </c>
      <c r="J438" s="116">
        <v>10440.9</v>
      </c>
      <c r="K438" s="116">
        <v>10440.9</v>
      </c>
    </row>
    <row r="439" spans="1:11" s="40" customFormat="1" ht="33.75">
      <c r="A439" s="42">
        <v>433</v>
      </c>
      <c r="B439" s="83" t="s">
        <v>102</v>
      </c>
      <c r="C439" s="139">
        <v>42156131</v>
      </c>
      <c r="D439" s="82" t="s">
        <v>1933</v>
      </c>
      <c r="E439" s="82" t="s">
        <v>522</v>
      </c>
      <c r="F439" s="83" t="s">
        <v>1934</v>
      </c>
      <c r="G439" s="83" t="s">
        <v>111</v>
      </c>
      <c r="H439" s="149">
        <v>611638</v>
      </c>
      <c r="I439" s="165">
        <v>41359</v>
      </c>
      <c r="J439" s="116">
        <v>17100.63</v>
      </c>
      <c r="K439" s="116">
        <v>17100.63</v>
      </c>
    </row>
    <row r="440" spans="1:11" s="40" customFormat="1" ht="22.5">
      <c r="A440" s="42">
        <v>434</v>
      </c>
      <c r="B440" s="83" t="s">
        <v>102</v>
      </c>
      <c r="C440" s="139">
        <v>42156131</v>
      </c>
      <c r="D440" s="82" t="s">
        <v>1935</v>
      </c>
      <c r="E440" s="82" t="s">
        <v>522</v>
      </c>
      <c r="F440" s="83" t="s">
        <v>1936</v>
      </c>
      <c r="G440" s="83" t="s">
        <v>1937</v>
      </c>
      <c r="H440" s="149">
        <v>305944</v>
      </c>
      <c r="I440" s="165">
        <v>41359</v>
      </c>
      <c r="J440" s="116">
        <v>73999</v>
      </c>
      <c r="K440" s="116">
        <v>73999</v>
      </c>
    </row>
    <row r="441" spans="1:11" s="40" customFormat="1" ht="33.75">
      <c r="A441" s="42">
        <v>435</v>
      </c>
      <c r="B441" s="83" t="s">
        <v>102</v>
      </c>
      <c r="C441" s="139">
        <v>42156131</v>
      </c>
      <c r="D441" s="82" t="s">
        <v>1938</v>
      </c>
      <c r="E441" s="82" t="s">
        <v>522</v>
      </c>
      <c r="F441" s="83" t="s">
        <v>1939</v>
      </c>
      <c r="G441" s="83" t="s">
        <v>93</v>
      </c>
      <c r="H441" s="149">
        <v>306274</v>
      </c>
      <c r="I441" s="165">
        <v>41359</v>
      </c>
      <c r="J441" s="116">
        <v>54359.53</v>
      </c>
      <c r="K441" s="116">
        <v>54359.53</v>
      </c>
    </row>
    <row r="442" spans="1:11" s="40" customFormat="1" ht="22.5">
      <c r="A442" s="42">
        <v>436</v>
      </c>
      <c r="B442" s="18" t="s">
        <v>420</v>
      </c>
      <c r="C442" s="145">
        <v>42160723</v>
      </c>
      <c r="D442" s="12" t="s">
        <v>1941</v>
      </c>
      <c r="E442" s="12" t="s">
        <v>522</v>
      </c>
      <c r="F442" s="14" t="s">
        <v>1942</v>
      </c>
      <c r="G442" s="14" t="s">
        <v>422</v>
      </c>
      <c r="H442" s="143">
        <v>305413</v>
      </c>
      <c r="I442" s="125">
        <v>41360</v>
      </c>
      <c r="J442" s="75">
        <v>19214.09</v>
      </c>
      <c r="K442" s="75">
        <v>19214.09</v>
      </c>
    </row>
    <row r="443" spans="1:11" s="40" customFormat="1" ht="33.75">
      <c r="A443" s="42">
        <v>437</v>
      </c>
      <c r="B443" s="18" t="s">
        <v>420</v>
      </c>
      <c r="C443" s="145">
        <v>42160723</v>
      </c>
      <c r="D443" s="12" t="s">
        <v>1943</v>
      </c>
      <c r="E443" s="12" t="s">
        <v>522</v>
      </c>
      <c r="F443" s="14" t="s">
        <v>1944</v>
      </c>
      <c r="G443" s="14" t="s">
        <v>930</v>
      </c>
      <c r="H443" s="143">
        <v>305715</v>
      </c>
      <c r="I443" s="125">
        <v>41360</v>
      </c>
      <c r="J443" s="75">
        <v>17662</v>
      </c>
      <c r="K443" s="75">
        <v>17662</v>
      </c>
    </row>
    <row r="444" spans="1:11" s="40" customFormat="1" ht="33.75">
      <c r="A444" s="42">
        <v>438</v>
      </c>
      <c r="B444" s="18" t="s">
        <v>420</v>
      </c>
      <c r="C444" s="145">
        <v>42160723</v>
      </c>
      <c r="D444" s="12" t="s">
        <v>1945</v>
      </c>
      <c r="E444" s="12" t="s">
        <v>522</v>
      </c>
      <c r="F444" s="14" t="s">
        <v>1946</v>
      </c>
      <c r="G444" s="14" t="s">
        <v>930</v>
      </c>
      <c r="H444" s="143">
        <v>305715</v>
      </c>
      <c r="I444" s="125">
        <v>41360</v>
      </c>
      <c r="J444" s="75">
        <v>19892.11</v>
      </c>
      <c r="K444" s="75">
        <v>19892.11</v>
      </c>
    </row>
    <row r="445" spans="1:11" s="40" customFormat="1" ht="33.75">
      <c r="A445" s="42">
        <v>439</v>
      </c>
      <c r="B445" s="18" t="s">
        <v>420</v>
      </c>
      <c r="C445" s="145">
        <v>42160723</v>
      </c>
      <c r="D445" s="12" t="s">
        <v>1947</v>
      </c>
      <c r="E445" s="12" t="s">
        <v>522</v>
      </c>
      <c r="F445" s="14" t="s">
        <v>1948</v>
      </c>
      <c r="G445" s="14" t="s">
        <v>804</v>
      </c>
      <c r="H445" s="143">
        <v>305812</v>
      </c>
      <c r="I445" s="125">
        <v>41360</v>
      </c>
      <c r="J445" s="75">
        <v>11204.11</v>
      </c>
      <c r="K445" s="75">
        <v>11204.11</v>
      </c>
    </row>
    <row r="446" spans="1:11" s="40" customFormat="1" ht="22.5">
      <c r="A446" s="42">
        <v>440</v>
      </c>
      <c r="B446" s="18" t="s">
        <v>420</v>
      </c>
      <c r="C446" s="145">
        <v>42160723</v>
      </c>
      <c r="D446" s="12" t="s">
        <v>1949</v>
      </c>
      <c r="E446" s="12" t="s">
        <v>522</v>
      </c>
      <c r="F446" s="14" t="s">
        <v>1950</v>
      </c>
      <c r="G446" s="14" t="s">
        <v>426</v>
      </c>
      <c r="H446" s="143">
        <v>305596</v>
      </c>
      <c r="I446" s="125">
        <v>41360</v>
      </c>
      <c r="J446" s="75">
        <v>9917.08</v>
      </c>
      <c r="K446" s="75">
        <v>9917.08</v>
      </c>
    </row>
    <row r="447" spans="1:11" s="40" customFormat="1" ht="33.75">
      <c r="A447" s="42">
        <v>441</v>
      </c>
      <c r="B447" s="18" t="s">
        <v>420</v>
      </c>
      <c r="C447" s="145">
        <v>42160723</v>
      </c>
      <c r="D447" s="12" t="s">
        <v>1951</v>
      </c>
      <c r="E447" s="12" t="s">
        <v>522</v>
      </c>
      <c r="F447" s="14" t="s">
        <v>1952</v>
      </c>
      <c r="G447" s="14" t="s">
        <v>929</v>
      </c>
      <c r="H447" s="143">
        <v>800171</v>
      </c>
      <c r="I447" s="125">
        <v>41360</v>
      </c>
      <c r="J447" s="75">
        <v>3375.57</v>
      </c>
      <c r="K447" s="75">
        <v>3375.57</v>
      </c>
    </row>
    <row r="448" spans="1:11" s="40" customFormat="1" ht="22.5">
      <c r="A448" s="42">
        <v>442</v>
      </c>
      <c r="B448" s="18" t="s">
        <v>528</v>
      </c>
      <c r="C448" s="47">
        <v>45016585</v>
      </c>
      <c r="D448" s="12" t="s">
        <v>1953</v>
      </c>
      <c r="E448" s="12" t="s">
        <v>522</v>
      </c>
      <c r="F448" s="14" t="s">
        <v>1954</v>
      </c>
      <c r="G448" s="14" t="s">
        <v>618</v>
      </c>
      <c r="H448" s="153">
        <v>318744</v>
      </c>
      <c r="I448" s="125">
        <v>41382</v>
      </c>
      <c r="J448" s="75">
        <v>16169.65</v>
      </c>
      <c r="K448" s="75">
        <v>16169.65</v>
      </c>
    </row>
    <row r="449" spans="1:11" s="40" customFormat="1" ht="22.5">
      <c r="A449" s="42">
        <v>443</v>
      </c>
      <c r="B449" s="18" t="s">
        <v>528</v>
      </c>
      <c r="C449" s="17">
        <v>45016585</v>
      </c>
      <c r="D449" s="12" t="s">
        <v>1955</v>
      </c>
      <c r="E449" s="12" t="s">
        <v>522</v>
      </c>
      <c r="F449" s="14" t="s">
        <v>1956</v>
      </c>
      <c r="G449" s="14" t="s">
        <v>1957</v>
      </c>
      <c r="H449" s="143">
        <v>650129</v>
      </c>
      <c r="I449" s="125">
        <v>41382</v>
      </c>
      <c r="J449" s="75">
        <v>9738.43</v>
      </c>
      <c r="K449" s="75">
        <v>9738.43</v>
      </c>
    </row>
    <row r="450" spans="1:11" s="40" customFormat="1" ht="33.75">
      <c r="A450" s="42">
        <v>444</v>
      </c>
      <c r="B450" s="18" t="s">
        <v>528</v>
      </c>
      <c r="C450" s="17">
        <v>45016585</v>
      </c>
      <c r="D450" s="12" t="s">
        <v>1959</v>
      </c>
      <c r="E450" s="12" t="s">
        <v>522</v>
      </c>
      <c r="F450" s="14" t="s">
        <v>1960</v>
      </c>
      <c r="G450" s="14" t="s">
        <v>1961</v>
      </c>
      <c r="H450" s="143">
        <v>650072</v>
      </c>
      <c r="I450" s="125">
        <v>41382</v>
      </c>
      <c r="J450" s="75">
        <v>32636.77</v>
      </c>
      <c r="K450" s="75">
        <v>32636.77</v>
      </c>
    </row>
    <row r="451" spans="1:11" s="40" customFormat="1" ht="22.5">
      <c r="A451" s="42">
        <v>445</v>
      </c>
      <c r="B451" s="18" t="s">
        <v>528</v>
      </c>
      <c r="C451" s="17">
        <v>45016585</v>
      </c>
      <c r="D451" s="12" t="s">
        <v>1962</v>
      </c>
      <c r="E451" s="12" t="s">
        <v>522</v>
      </c>
      <c r="F451" s="44" t="s">
        <v>1963</v>
      </c>
      <c r="G451" s="14" t="s">
        <v>1499</v>
      </c>
      <c r="H451" s="143">
        <v>319180</v>
      </c>
      <c r="I451" s="125">
        <v>41382</v>
      </c>
      <c r="J451" s="75">
        <v>12908.77</v>
      </c>
      <c r="K451" s="75">
        <v>12908.77</v>
      </c>
    </row>
    <row r="452" spans="1:11" s="40" customFormat="1" ht="22.5">
      <c r="A452" s="42">
        <v>446</v>
      </c>
      <c r="B452" s="18" t="s">
        <v>527</v>
      </c>
      <c r="C452" s="17">
        <v>36103942</v>
      </c>
      <c r="D452" s="12" t="s">
        <v>1967</v>
      </c>
      <c r="E452" s="12" t="s">
        <v>522</v>
      </c>
      <c r="F452" s="44" t="s">
        <v>1968</v>
      </c>
      <c r="G452" s="14" t="s">
        <v>1078</v>
      </c>
      <c r="H452" s="143">
        <v>35626526</v>
      </c>
      <c r="I452" s="125">
        <v>41379</v>
      </c>
      <c r="J452" s="75">
        <v>11848</v>
      </c>
      <c r="K452" s="75">
        <v>11848</v>
      </c>
    </row>
    <row r="453" spans="1:11" s="40" customFormat="1" ht="33.75">
      <c r="A453" s="42">
        <v>447</v>
      </c>
      <c r="B453" s="18" t="s">
        <v>527</v>
      </c>
      <c r="C453" s="17">
        <v>36103942</v>
      </c>
      <c r="D453" s="12" t="s">
        <v>1969</v>
      </c>
      <c r="E453" s="12" t="s">
        <v>522</v>
      </c>
      <c r="F453" s="14" t="s">
        <v>1970</v>
      </c>
      <c r="G453" s="14" t="s">
        <v>141</v>
      </c>
      <c r="H453" s="143">
        <v>699225</v>
      </c>
      <c r="I453" s="125">
        <v>41379</v>
      </c>
      <c r="J453" s="75">
        <v>20899.09</v>
      </c>
      <c r="K453" s="75">
        <v>20899.09</v>
      </c>
    </row>
    <row r="454" spans="1:11" s="40" customFormat="1" ht="33.75">
      <c r="A454" s="42">
        <v>448</v>
      </c>
      <c r="B454" s="18" t="s">
        <v>528</v>
      </c>
      <c r="C454" s="17">
        <v>45016585</v>
      </c>
      <c r="D454" s="12" t="s">
        <v>1982</v>
      </c>
      <c r="E454" s="12" t="s">
        <v>522</v>
      </c>
      <c r="F454" s="14" t="s">
        <v>1983</v>
      </c>
      <c r="G454" s="14" t="s">
        <v>1984</v>
      </c>
      <c r="H454" s="143">
        <v>649953</v>
      </c>
      <c r="I454" s="125">
        <v>41388</v>
      </c>
      <c r="J454" s="75">
        <v>25315.24</v>
      </c>
      <c r="K454" s="75">
        <v>25315.24</v>
      </c>
    </row>
    <row r="455" spans="1:11" s="40" customFormat="1" ht="22.5">
      <c r="A455" s="42">
        <v>449</v>
      </c>
      <c r="B455" s="18" t="s">
        <v>1215</v>
      </c>
      <c r="C455" s="42">
        <v>42109108</v>
      </c>
      <c r="D455" s="12" t="s">
        <v>2003</v>
      </c>
      <c r="E455" s="12" t="s">
        <v>522</v>
      </c>
      <c r="F455" s="14" t="s">
        <v>2004</v>
      </c>
      <c r="G455" s="14" t="s">
        <v>1229</v>
      </c>
      <c r="H455" s="143">
        <v>332178</v>
      </c>
      <c r="I455" s="125">
        <v>41417</v>
      </c>
      <c r="J455" s="75">
        <v>19970.36</v>
      </c>
      <c r="K455" s="75">
        <v>19970.36</v>
      </c>
    </row>
    <row r="456" spans="1:11" s="40" customFormat="1" ht="22.5">
      <c r="A456" s="42">
        <v>450</v>
      </c>
      <c r="B456" s="18" t="s">
        <v>1215</v>
      </c>
      <c r="C456" s="42">
        <v>42109108</v>
      </c>
      <c r="D456" s="12" t="s">
        <v>2005</v>
      </c>
      <c r="E456" s="12" t="s">
        <v>522</v>
      </c>
      <c r="F456" s="14" t="s">
        <v>2006</v>
      </c>
      <c r="G456" s="14" t="s">
        <v>1227</v>
      </c>
      <c r="H456" s="143">
        <v>332101</v>
      </c>
      <c r="I456" s="125">
        <v>41417</v>
      </c>
      <c r="J456" s="75">
        <v>19812.86</v>
      </c>
      <c r="K456" s="75">
        <v>19812.86</v>
      </c>
    </row>
    <row r="457" spans="1:11" s="40" customFormat="1" ht="22.5">
      <c r="A457" s="42">
        <v>451</v>
      </c>
      <c r="B457" s="18" t="s">
        <v>471</v>
      </c>
      <c r="C457" s="145">
        <v>42025303</v>
      </c>
      <c r="D457" s="12" t="s">
        <v>2007</v>
      </c>
      <c r="E457" s="12" t="s">
        <v>522</v>
      </c>
      <c r="F457" s="14" t="s">
        <v>2008</v>
      </c>
      <c r="G457" s="14" t="s">
        <v>1043</v>
      </c>
      <c r="H457" s="143">
        <v>317331</v>
      </c>
      <c r="I457" s="125">
        <v>41425</v>
      </c>
      <c r="J457" s="75">
        <v>12657.79</v>
      </c>
      <c r="K457" s="75">
        <v>12657.79</v>
      </c>
    </row>
    <row r="458" spans="1:11" s="40" customFormat="1" ht="22.5">
      <c r="A458" s="42">
        <v>452</v>
      </c>
      <c r="B458" s="18" t="s">
        <v>471</v>
      </c>
      <c r="C458" s="145">
        <v>42025303</v>
      </c>
      <c r="D458" s="12" t="s">
        <v>2011</v>
      </c>
      <c r="E458" s="12" t="s">
        <v>522</v>
      </c>
      <c r="F458" s="14" t="s">
        <v>2012</v>
      </c>
      <c r="G458" s="14" t="s">
        <v>1022</v>
      </c>
      <c r="H458" s="143">
        <v>311502</v>
      </c>
      <c r="I458" s="125">
        <v>41425</v>
      </c>
      <c r="J458" s="75">
        <v>17007.12</v>
      </c>
      <c r="K458" s="75">
        <v>17007.12</v>
      </c>
    </row>
    <row r="459" spans="1:11" s="40" customFormat="1" ht="45">
      <c r="A459" s="42">
        <v>453</v>
      </c>
      <c r="B459" s="18" t="s">
        <v>471</v>
      </c>
      <c r="C459" s="145">
        <v>42025303</v>
      </c>
      <c r="D459" s="12" t="s">
        <v>2015</v>
      </c>
      <c r="E459" s="12" t="s">
        <v>522</v>
      </c>
      <c r="F459" s="14" t="s">
        <v>2016</v>
      </c>
      <c r="G459" s="14" t="s">
        <v>1045</v>
      </c>
      <c r="H459" s="143">
        <v>317721</v>
      </c>
      <c r="I459" s="125">
        <v>41425</v>
      </c>
      <c r="J459" s="75">
        <v>10922.71</v>
      </c>
      <c r="K459" s="75">
        <v>10922.71</v>
      </c>
    </row>
    <row r="460" spans="1:11" s="40" customFormat="1" ht="22.5">
      <c r="A460" s="42">
        <v>454</v>
      </c>
      <c r="B460" s="18" t="s">
        <v>471</v>
      </c>
      <c r="C460" s="145">
        <v>42025303</v>
      </c>
      <c r="D460" s="12" t="s">
        <v>2019</v>
      </c>
      <c r="E460" s="12" t="s">
        <v>522</v>
      </c>
      <c r="F460" s="14" t="s">
        <v>2020</v>
      </c>
      <c r="G460" s="14" t="s">
        <v>1047</v>
      </c>
      <c r="H460" s="143">
        <v>317837</v>
      </c>
      <c r="I460" s="125">
        <v>41425</v>
      </c>
      <c r="J460" s="75">
        <v>16299</v>
      </c>
      <c r="K460" s="75">
        <v>16299</v>
      </c>
    </row>
    <row r="461" spans="1:11" s="40" customFormat="1" ht="56.25">
      <c r="A461" s="42">
        <v>455</v>
      </c>
      <c r="B461" s="18" t="s">
        <v>124</v>
      </c>
      <c r="C461" s="17">
        <v>42025664</v>
      </c>
      <c r="D461" s="12" t="s">
        <v>2027</v>
      </c>
      <c r="E461" s="12" t="s">
        <v>522</v>
      </c>
      <c r="F461" s="14" t="s">
        <v>2028</v>
      </c>
      <c r="G461" s="14" t="s">
        <v>1910</v>
      </c>
      <c r="H461" s="143">
        <v>311499</v>
      </c>
      <c r="I461" s="125">
        <v>41422</v>
      </c>
      <c r="J461" s="75">
        <v>81811.990000000005</v>
      </c>
      <c r="K461" s="75">
        <v>81811.990000000005</v>
      </c>
    </row>
    <row r="462" spans="1:11" s="40" customFormat="1" ht="45">
      <c r="A462" s="42">
        <v>456</v>
      </c>
      <c r="B462" s="18" t="s">
        <v>124</v>
      </c>
      <c r="C462" s="17">
        <v>42025664</v>
      </c>
      <c r="D462" s="12" t="s">
        <v>2029</v>
      </c>
      <c r="E462" s="12" t="s">
        <v>522</v>
      </c>
      <c r="F462" s="14" t="s">
        <v>2030</v>
      </c>
      <c r="G462" s="14" t="s">
        <v>2031</v>
      </c>
      <c r="H462" s="143">
        <v>311880</v>
      </c>
      <c r="I462" s="125">
        <v>41422</v>
      </c>
      <c r="J462" s="75">
        <v>20315</v>
      </c>
      <c r="K462" s="75">
        <v>20315</v>
      </c>
    </row>
    <row r="463" spans="1:11" s="40" customFormat="1" ht="78.75">
      <c r="A463" s="42">
        <v>457</v>
      </c>
      <c r="B463" s="18" t="s">
        <v>124</v>
      </c>
      <c r="C463" s="17">
        <v>42025664</v>
      </c>
      <c r="D463" s="12" t="s">
        <v>2032</v>
      </c>
      <c r="E463" s="12" t="s">
        <v>522</v>
      </c>
      <c r="F463" s="14" t="s">
        <v>2033</v>
      </c>
      <c r="G463" s="14" t="s">
        <v>1913</v>
      </c>
      <c r="H463" s="143">
        <v>312088</v>
      </c>
      <c r="I463" s="125">
        <v>41422</v>
      </c>
      <c r="J463" s="75">
        <v>61280.12</v>
      </c>
      <c r="K463" s="75">
        <v>61280.12</v>
      </c>
    </row>
    <row r="464" spans="1:11" s="40" customFormat="1" ht="22.5">
      <c r="A464" s="42">
        <v>458</v>
      </c>
      <c r="B464" s="18" t="s">
        <v>103</v>
      </c>
      <c r="C464" s="42">
        <v>42116252</v>
      </c>
      <c r="D464" s="12" t="s">
        <v>2071</v>
      </c>
      <c r="E464" s="12" t="s">
        <v>522</v>
      </c>
      <c r="F464" s="14" t="s">
        <v>2072</v>
      </c>
      <c r="G464" s="14" t="s">
        <v>97</v>
      </c>
      <c r="H464" s="143">
        <v>308366</v>
      </c>
      <c r="I464" s="125">
        <v>41425</v>
      </c>
      <c r="J464" s="75">
        <v>37285.26</v>
      </c>
      <c r="K464" s="75">
        <v>37285.26</v>
      </c>
    </row>
    <row r="465" spans="1:11" s="40" customFormat="1" ht="22.5">
      <c r="A465" s="42">
        <v>459</v>
      </c>
      <c r="B465" s="18" t="s">
        <v>372</v>
      </c>
      <c r="C465" s="17">
        <v>42063418</v>
      </c>
      <c r="D465" s="17" t="s">
        <v>2041</v>
      </c>
      <c r="E465" s="12" t="s">
        <v>522</v>
      </c>
      <c r="F465" s="14" t="s">
        <v>2042</v>
      </c>
      <c r="G465" s="14" t="s">
        <v>920</v>
      </c>
      <c r="H465" s="143">
        <v>648264</v>
      </c>
      <c r="I465" s="125">
        <v>41429</v>
      </c>
      <c r="J465" s="75">
        <v>68601.98</v>
      </c>
      <c r="K465" s="75">
        <v>68601.98</v>
      </c>
    </row>
    <row r="466" spans="1:11" s="40" customFormat="1" ht="22.5">
      <c r="A466" s="42">
        <v>460</v>
      </c>
      <c r="B466" s="18" t="s">
        <v>831</v>
      </c>
      <c r="C466" s="42">
        <v>42100356</v>
      </c>
      <c r="D466" s="17" t="s">
        <v>2052</v>
      </c>
      <c r="E466" s="12" t="s">
        <v>522</v>
      </c>
      <c r="F466" s="14" t="s">
        <v>2053</v>
      </c>
      <c r="G466" s="14" t="s">
        <v>2047</v>
      </c>
      <c r="H466" s="143">
        <v>328294</v>
      </c>
      <c r="I466" s="125">
        <v>41431</v>
      </c>
      <c r="J466" s="75">
        <v>10836.64</v>
      </c>
      <c r="K466" s="75">
        <v>10836.64</v>
      </c>
    </row>
    <row r="467" spans="1:11" s="40" customFormat="1" ht="33.75">
      <c r="A467" s="42">
        <v>461</v>
      </c>
      <c r="B467" s="18" t="s">
        <v>831</v>
      </c>
      <c r="C467" s="42">
        <v>42100356</v>
      </c>
      <c r="D467" s="17" t="s">
        <v>2054</v>
      </c>
      <c r="E467" s="12" t="s">
        <v>522</v>
      </c>
      <c r="F467" s="14" t="s">
        <v>2055</v>
      </c>
      <c r="G467" s="14" t="s">
        <v>834</v>
      </c>
      <c r="H467" s="143">
        <v>17078270</v>
      </c>
      <c r="I467" s="125">
        <v>41431</v>
      </c>
      <c r="J467" s="75">
        <v>20320.5</v>
      </c>
      <c r="K467" s="75">
        <v>20320.5</v>
      </c>
    </row>
    <row r="468" spans="1:11" s="40" customFormat="1" ht="22.5">
      <c r="A468" s="42">
        <v>462</v>
      </c>
      <c r="B468" s="18" t="s">
        <v>831</v>
      </c>
      <c r="C468" s="42">
        <v>42100356</v>
      </c>
      <c r="D468" s="17" t="s">
        <v>2056</v>
      </c>
      <c r="E468" s="12" t="s">
        <v>522</v>
      </c>
      <c r="F468" s="14" t="s">
        <v>2057</v>
      </c>
      <c r="G468" s="14" t="s">
        <v>2058</v>
      </c>
      <c r="H468" s="143">
        <v>328502</v>
      </c>
      <c r="I468" s="125">
        <v>41431</v>
      </c>
      <c r="J468" s="75">
        <v>5002.6099999999997</v>
      </c>
      <c r="K468" s="75">
        <v>5002.6099999999997</v>
      </c>
    </row>
    <row r="469" spans="1:11" s="40" customFormat="1" ht="22.5">
      <c r="A469" s="42">
        <v>463</v>
      </c>
      <c r="B469" s="18" t="s">
        <v>103</v>
      </c>
      <c r="C469" s="42">
        <v>42116252</v>
      </c>
      <c r="D469" s="12" t="s">
        <v>2073</v>
      </c>
      <c r="E469" s="12" t="s">
        <v>522</v>
      </c>
      <c r="F469" s="14" t="s">
        <v>2074</v>
      </c>
      <c r="G469" s="14" t="s">
        <v>89</v>
      </c>
      <c r="H469" s="143">
        <v>308625</v>
      </c>
      <c r="I469" s="125">
        <v>41429</v>
      </c>
      <c r="J469" s="75">
        <v>43695.6</v>
      </c>
      <c r="K469" s="75">
        <v>43695.6</v>
      </c>
    </row>
    <row r="470" spans="1:11" s="40" customFormat="1" ht="33.75">
      <c r="A470" s="42">
        <v>464</v>
      </c>
      <c r="B470" s="18" t="s">
        <v>103</v>
      </c>
      <c r="C470" s="42">
        <v>42116252</v>
      </c>
      <c r="D470" s="12" t="s">
        <v>2077</v>
      </c>
      <c r="E470" s="12" t="s">
        <v>522</v>
      </c>
      <c r="F470" s="14" t="s">
        <v>2078</v>
      </c>
      <c r="G470" s="14" t="s">
        <v>95</v>
      </c>
      <c r="H470" s="143">
        <v>308609</v>
      </c>
      <c r="I470" s="125">
        <v>41428</v>
      </c>
      <c r="J470" s="75">
        <v>73071.44</v>
      </c>
      <c r="K470" s="75">
        <v>73071.44</v>
      </c>
    </row>
    <row r="471" spans="1:11" s="40" customFormat="1" ht="33.75">
      <c r="A471" s="42">
        <v>465</v>
      </c>
      <c r="B471" s="18" t="s">
        <v>433</v>
      </c>
      <c r="C471" s="42">
        <v>42109581</v>
      </c>
      <c r="D471" s="12" t="s">
        <v>2103</v>
      </c>
      <c r="E471" s="12" t="s">
        <v>522</v>
      </c>
      <c r="F471" s="14" t="s">
        <v>2104</v>
      </c>
      <c r="G471" s="14" t="s">
        <v>2105</v>
      </c>
      <c r="H471" s="143">
        <v>324493</v>
      </c>
      <c r="I471" s="125">
        <v>41425</v>
      </c>
      <c r="J471" s="75">
        <v>39179.339999999997</v>
      </c>
      <c r="K471" s="75">
        <v>39179.339999999997</v>
      </c>
    </row>
    <row r="472" spans="1:11" s="40" customFormat="1" ht="33.75">
      <c r="A472" s="42">
        <v>466</v>
      </c>
      <c r="B472" s="18" t="s">
        <v>433</v>
      </c>
      <c r="C472" s="42">
        <v>42109581</v>
      </c>
      <c r="D472" s="12" t="s">
        <v>2106</v>
      </c>
      <c r="E472" s="12" t="s">
        <v>522</v>
      </c>
      <c r="F472" s="14" t="s">
        <v>1428</v>
      </c>
      <c r="G472" s="14" t="s">
        <v>1806</v>
      </c>
      <c r="H472" s="143">
        <v>690317</v>
      </c>
      <c r="I472" s="125">
        <v>41425</v>
      </c>
      <c r="J472" s="75">
        <v>10446.77</v>
      </c>
      <c r="K472" s="75">
        <v>10446.77</v>
      </c>
    </row>
    <row r="473" spans="1:11" s="40" customFormat="1" ht="22.5">
      <c r="A473" s="42">
        <v>467</v>
      </c>
      <c r="B473" s="18" t="s">
        <v>1270</v>
      </c>
      <c r="C473" s="17">
        <v>45022909</v>
      </c>
      <c r="D473" s="17" t="s">
        <v>2125</v>
      </c>
      <c r="E473" s="17" t="s">
        <v>522</v>
      </c>
      <c r="F473" s="18" t="s">
        <v>2126</v>
      </c>
      <c r="G473" s="18" t="s">
        <v>2127</v>
      </c>
      <c r="H473" s="146">
        <v>648086</v>
      </c>
      <c r="I473" s="122">
        <v>41458</v>
      </c>
      <c r="J473" s="78">
        <v>13553.31</v>
      </c>
      <c r="K473" s="78">
        <v>13553.31</v>
      </c>
    </row>
    <row r="474" spans="1:11" s="40" customFormat="1" ht="22.5">
      <c r="A474" s="42">
        <v>468</v>
      </c>
      <c r="B474" s="18" t="s">
        <v>1270</v>
      </c>
      <c r="C474" s="17">
        <v>45022909</v>
      </c>
      <c r="D474" s="17" t="s">
        <v>2128</v>
      </c>
      <c r="E474" s="17" t="s">
        <v>522</v>
      </c>
      <c r="F474" s="18" t="s">
        <v>2129</v>
      </c>
      <c r="G474" s="18" t="s">
        <v>1547</v>
      </c>
      <c r="H474" s="146">
        <v>649295</v>
      </c>
      <c r="I474" s="122">
        <v>41458</v>
      </c>
      <c r="J474" s="78">
        <v>16000</v>
      </c>
      <c r="K474" s="78">
        <v>16000</v>
      </c>
    </row>
    <row r="475" spans="1:11" s="40" customFormat="1" ht="33.75">
      <c r="A475" s="42">
        <v>469</v>
      </c>
      <c r="B475" s="18" t="s">
        <v>1270</v>
      </c>
      <c r="C475" s="17">
        <v>45022909</v>
      </c>
      <c r="D475" s="17" t="s">
        <v>2130</v>
      </c>
      <c r="E475" s="17" t="s">
        <v>522</v>
      </c>
      <c r="F475" s="18" t="s">
        <v>2131</v>
      </c>
      <c r="G475" s="18" t="s">
        <v>1543</v>
      </c>
      <c r="H475" s="146">
        <v>320099</v>
      </c>
      <c r="I475" s="122">
        <v>41458</v>
      </c>
      <c r="J475" s="78">
        <v>15562.08</v>
      </c>
      <c r="K475" s="78">
        <v>15562.08</v>
      </c>
    </row>
    <row r="476" spans="1:11" s="40" customFormat="1" ht="33.75">
      <c r="A476" s="42">
        <v>470</v>
      </c>
      <c r="B476" s="18" t="s">
        <v>1270</v>
      </c>
      <c r="C476" s="17">
        <v>45022909</v>
      </c>
      <c r="D476" s="17" t="s">
        <v>2132</v>
      </c>
      <c r="E476" s="17" t="s">
        <v>522</v>
      </c>
      <c r="F476" s="18" t="s">
        <v>2133</v>
      </c>
      <c r="G476" s="18" t="s">
        <v>2134</v>
      </c>
      <c r="H476" s="146">
        <v>320510</v>
      </c>
      <c r="I476" s="122">
        <v>41458</v>
      </c>
      <c r="J476" s="78">
        <v>9864.1299999999992</v>
      </c>
      <c r="K476" s="78">
        <v>9864.1299999999992</v>
      </c>
    </row>
    <row r="477" spans="1:11" s="40" customFormat="1" ht="45">
      <c r="A477" s="42">
        <v>471</v>
      </c>
      <c r="B477" s="18" t="s">
        <v>1270</v>
      </c>
      <c r="C477" s="17">
        <v>45022909</v>
      </c>
      <c r="D477" s="17" t="s">
        <v>2118</v>
      </c>
      <c r="E477" s="17" t="s">
        <v>522</v>
      </c>
      <c r="F477" s="18" t="s">
        <v>2135</v>
      </c>
      <c r="G477" s="18" t="s">
        <v>1550</v>
      </c>
      <c r="H477" s="146">
        <v>320072</v>
      </c>
      <c r="I477" s="122">
        <v>41458</v>
      </c>
      <c r="J477" s="78">
        <v>17408.7</v>
      </c>
      <c r="K477" s="78">
        <v>17408.7</v>
      </c>
    </row>
    <row r="478" spans="1:11" s="40" customFormat="1" ht="22.5">
      <c r="A478" s="42">
        <v>472</v>
      </c>
      <c r="B478" s="18" t="s">
        <v>1270</v>
      </c>
      <c r="C478" s="17">
        <v>45022909</v>
      </c>
      <c r="D478" s="17" t="s">
        <v>2119</v>
      </c>
      <c r="E478" s="17" t="s">
        <v>522</v>
      </c>
      <c r="F478" s="18" t="s">
        <v>2136</v>
      </c>
      <c r="G478" s="18" t="s">
        <v>2137</v>
      </c>
      <c r="H478" s="146">
        <v>319937</v>
      </c>
      <c r="I478" s="122">
        <v>41458</v>
      </c>
      <c r="J478" s="78">
        <v>18185.32</v>
      </c>
      <c r="K478" s="78">
        <v>18185.32</v>
      </c>
    </row>
    <row r="479" spans="1:11" s="40" customFormat="1" ht="22.5">
      <c r="A479" s="42">
        <v>473</v>
      </c>
      <c r="B479" s="18" t="s">
        <v>1270</v>
      </c>
      <c r="C479" s="17">
        <v>45022909</v>
      </c>
      <c r="D479" s="17" t="s">
        <v>2120</v>
      </c>
      <c r="E479" s="17" t="s">
        <v>522</v>
      </c>
      <c r="F479" s="18" t="s">
        <v>2138</v>
      </c>
      <c r="G479" s="18" t="s">
        <v>1423</v>
      </c>
      <c r="H479" s="146">
        <v>320480</v>
      </c>
      <c r="I479" s="122">
        <v>41458</v>
      </c>
      <c r="J479" s="78">
        <v>4329</v>
      </c>
      <c r="K479" s="78">
        <v>4329</v>
      </c>
    </row>
    <row r="480" spans="1:11" s="40" customFormat="1" ht="33.75">
      <c r="A480" s="42">
        <v>474</v>
      </c>
      <c r="B480" s="18" t="s">
        <v>1270</v>
      </c>
      <c r="C480" s="17">
        <v>45022909</v>
      </c>
      <c r="D480" s="17" t="s">
        <v>2121</v>
      </c>
      <c r="E480" s="17" t="s">
        <v>522</v>
      </c>
      <c r="F480" s="18" t="s">
        <v>2139</v>
      </c>
      <c r="G480" s="18" t="s">
        <v>1741</v>
      </c>
      <c r="H480" s="146">
        <v>320561</v>
      </c>
      <c r="I480" s="122">
        <v>41458</v>
      </c>
      <c r="J480" s="78">
        <v>19639.080000000002</v>
      </c>
      <c r="K480" s="78">
        <v>19639.080000000002</v>
      </c>
    </row>
    <row r="481" spans="1:11" s="40" customFormat="1" ht="33.75">
      <c r="A481" s="42">
        <v>475</v>
      </c>
      <c r="B481" s="18" t="s">
        <v>1270</v>
      </c>
      <c r="C481" s="17">
        <v>45022909</v>
      </c>
      <c r="D481" s="17" t="s">
        <v>2122</v>
      </c>
      <c r="E481" s="17" t="s">
        <v>522</v>
      </c>
      <c r="F481" s="18" t="s">
        <v>2140</v>
      </c>
      <c r="G481" s="18" t="s">
        <v>1438</v>
      </c>
      <c r="H481" s="146">
        <v>649082</v>
      </c>
      <c r="I481" s="122">
        <v>41458</v>
      </c>
      <c r="J481" s="78">
        <v>6550.52</v>
      </c>
      <c r="K481" s="78">
        <v>6550.52</v>
      </c>
    </row>
    <row r="482" spans="1:11" s="40" customFormat="1" ht="33.75">
      <c r="A482" s="42">
        <v>476</v>
      </c>
      <c r="B482" s="18" t="s">
        <v>1270</v>
      </c>
      <c r="C482" s="17">
        <v>45022909</v>
      </c>
      <c r="D482" s="17" t="s">
        <v>2123</v>
      </c>
      <c r="E482" s="17" t="s">
        <v>522</v>
      </c>
      <c r="F482" s="18" t="s">
        <v>2141</v>
      </c>
      <c r="G482" s="18" t="s">
        <v>1541</v>
      </c>
      <c r="H482" s="146">
        <v>648990</v>
      </c>
      <c r="I482" s="122">
        <v>41458</v>
      </c>
      <c r="J482" s="78">
        <v>13786.59</v>
      </c>
      <c r="K482" s="78">
        <v>13786.59</v>
      </c>
    </row>
    <row r="483" spans="1:11" s="40" customFormat="1" ht="22.5">
      <c r="A483" s="42">
        <v>477</v>
      </c>
      <c r="B483" s="18" t="s">
        <v>1270</v>
      </c>
      <c r="C483" s="17">
        <v>45022909</v>
      </c>
      <c r="D483" s="17" t="s">
        <v>2124</v>
      </c>
      <c r="E483" s="17" t="s">
        <v>522</v>
      </c>
      <c r="F483" s="18" t="s">
        <v>2142</v>
      </c>
      <c r="G483" s="18" t="s">
        <v>1745</v>
      </c>
      <c r="H483" s="146">
        <v>320226</v>
      </c>
      <c r="I483" s="122">
        <v>41458</v>
      </c>
      <c r="J483" s="78">
        <v>19834.400000000001</v>
      </c>
      <c r="K483" s="78">
        <v>19834.400000000001</v>
      </c>
    </row>
    <row r="484" spans="1:11" s="40" customFormat="1" ht="45">
      <c r="A484" s="42">
        <v>478</v>
      </c>
      <c r="B484" s="18" t="s">
        <v>1270</v>
      </c>
      <c r="C484" s="82">
        <v>45022909</v>
      </c>
      <c r="D484" s="12" t="s">
        <v>2143</v>
      </c>
      <c r="E484" s="12" t="s">
        <v>522</v>
      </c>
      <c r="F484" s="14" t="s">
        <v>2144</v>
      </c>
      <c r="G484" s="14" t="s">
        <v>2145</v>
      </c>
      <c r="H484" s="143">
        <v>320196</v>
      </c>
      <c r="I484" s="122">
        <v>41458</v>
      </c>
      <c r="J484" s="78">
        <v>16110.03</v>
      </c>
      <c r="K484" s="78">
        <v>16110.03</v>
      </c>
    </row>
    <row r="485" spans="1:11" s="40" customFormat="1" ht="22.5">
      <c r="A485" s="42">
        <v>479</v>
      </c>
      <c r="B485" s="18" t="s">
        <v>526</v>
      </c>
      <c r="C485" s="139">
        <v>42113091</v>
      </c>
      <c r="D485" s="12" t="s">
        <v>2151</v>
      </c>
      <c r="E485" s="12" t="s">
        <v>522</v>
      </c>
      <c r="F485" s="14" t="s">
        <v>2152</v>
      </c>
      <c r="G485" s="14" t="s">
        <v>3</v>
      </c>
      <c r="H485" s="143">
        <v>36105724</v>
      </c>
      <c r="I485" s="122">
        <v>41474</v>
      </c>
      <c r="J485" s="78">
        <v>62288.61</v>
      </c>
      <c r="K485" s="78">
        <v>62288.61</v>
      </c>
    </row>
    <row r="486" spans="1:11" s="40" customFormat="1" ht="22.5">
      <c r="A486" s="42">
        <v>480</v>
      </c>
      <c r="B486" s="18" t="s">
        <v>526</v>
      </c>
      <c r="C486" s="139">
        <v>42113091</v>
      </c>
      <c r="D486" s="12" t="s">
        <v>2153</v>
      </c>
      <c r="E486" s="12" t="s">
        <v>522</v>
      </c>
      <c r="F486" s="14" t="s">
        <v>2154</v>
      </c>
      <c r="G486" s="14" t="s">
        <v>2155</v>
      </c>
      <c r="H486" s="143">
        <v>308081</v>
      </c>
      <c r="I486" s="122">
        <v>41474</v>
      </c>
      <c r="J486" s="78">
        <v>69475.44</v>
      </c>
      <c r="K486" s="78">
        <v>69475.44</v>
      </c>
    </row>
    <row r="487" spans="1:11" s="40" customFormat="1" ht="22.5">
      <c r="A487" s="42">
        <v>481</v>
      </c>
      <c r="B487" s="18" t="s">
        <v>526</v>
      </c>
      <c r="C487" s="139">
        <v>42113091</v>
      </c>
      <c r="D487" s="12" t="s">
        <v>2156</v>
      </c>
      <c r="E487" s="12" t="s">
        <v>522</v>
      </c>
      <c r="F487" s="14" t="s">
        <v>2157</v>
      </c>
      <c r="G487" s="14" t="s">
        <v>2155</v>
      </c>
      <c r="H487" s="143">
        <v>308081</v>
      </c>
      <c r="I487" s="122">
        <v>41474</v>
      </c>
      <c r="J487" s="78">
        <v>56493.58</v>
      </c>
      <c r="K487" s="78">
        <v>56493.58</v>
      </c>
    </row>
    <row r="488" spans="1:11" s="40" customFormat="1" ht="22.5">
      <c r="A488" s="42">
        <v>482</v>
      </c>
      <c r="B488" s="18" t="s">
        <v>526</v>
      </c>
      <c r="C488" s="139">
        <v>42113091</v>
      </c>
      <c r="D488" s="12" t="s">
        <v>2158</v>
      </c>
      <c r="E488" s="12" t="s">
        <v>522</v>
      </c>
      <c r="F488" s="14" t="s">
        <v>2159</v>
      </c>
      <c r="G488" s="14" t="s">
        <v>2160</v>
      </c>
      <c r="H488" s="143">
        <v>308340</v>
      </c>
      <c r="I488" s="122">
        <v>41474</v>
      </c>
      <c r="J488" s="78">
        <v>68655</v>
      </c>
      <c r="K488" s="78">
        <v>68655</v>
      </c>
    </row>
    <row r="489" spans="1:11" s="40" customFormat="1" ht="33.75">
      <c r="A489" s="42">
        <v>483</v>
      </c>
      <c r="B489" s="18" t="s">
        <v>526</v>
      </c>
      <c r="C489" s="139">
        <v>42113091</v>
      </c>
      <c r="D489" s="12" t="s">
        <v>2161</v>
      </c>
      <c r="E489" s="12" t="s">
        <v>522</v>
      </c>
      <c r="F489" s="14" t="s">
        <v>2162</v>
      </c>
      <c r="G489" s="14" t="s">
        <v>2160</v>
      </c>
      <c r="H489" s="143">
        <v>308340</v>
      </c>
      <c r="I489" s="122">
        <v>41474</v>
      </c>
      <c r="J489" s="78">
        <v>56217.93</v>
      </c>
      <c r="K489" s="78">
        <v>56217.93</v>
      </c>
    </row>
    <row r="490" spans="1:11" s="40" customFormat="1" ht="22.5">
      <c r="A490" s="42">
        <v>484</v>
      </c>
      <c r="B490" s="18" t="s">
        <v>526</v>
      </c>
      <c r="C490" s="139">
        <v>42113091</v>
      </c>
      <c r="D490" s="12" t="s">
        <v>2163</v>
      </c>
      <c r="E490" s="12" t="s">
        <v>522</v>
      </c>
      <c r="F490" s="14" t="s">
        <v>689</v>
      </c>
      <c r="G490" s="14" t="s">
        <v>137</v>
      </c>
      <c r="H490" s="143">
        <v>307807</v>
      </c>
      <c r="I490" s="122">
        <v>41474</v>
      </c>
      <c r="J490" s="78">
        <v>50373.02</v>
      </c>
      <c r="K490" s="78">
        <v>50373.02</v>
      </c>
    </row>
    <row r="491" spans="1:11" s="40" customFormat="1" ht="22.5">
      <c r="A491" s="42">
        <v>485</v>
      </c>
      <c r="B491" s="18" t="s">
        <v>131</v>
      </c>
      <c r="C491" s="139">
        <v>42063507</v>
      </c>
      <c r="D491" s="12" t="s">
        <v>2170</v>
      </c>
      <c r="E491" s="12" t="s">
        <v>522</v>
      </c>
      <c r="F491" s="14" t="s">
        <v>2171</v>
      </c>
      <c r="G491" s="14" t="s">
        <v>1990</v>
      </c>
      <c r="H491" s="143">
        <v>315079</v>
      </c>
      <c r="I491" s="122">
        <v>41507</v>
      </c>
      <c r="J491" s="78">
        <v>13743</v>
      </c>
      <c r="K491" s="78">
        <v>13743</v>
      </c>
    </row>
    <row r="492" spans="1:11" s="40" customFormat="1" ht="22.5">
      <c r="A492" s="42">
        <v>486</v>
      </c>
      <c r="B492" s="18" t="s">
        <v>131</v>
      </c>
      <c r="C492" s="139">
        <v>42063507</v>
      </c>
      <c r="D492" s="12" t="s">
        <v>2172</v>
      </c>
      <c r="E492" s="12" t="s">
        <v>522</v>
      </c>
      <c r="F492" s="14" t="s">
        <v>2173</v>
      </c>
      <c r="G492" s="14" t="s">
        <v>2174</v>
      </c>
      <c r="H492" s="143">
        <v>315842</v>
      </c>
      <c r="I492" s="122">
        <v>41508</v>
      </c>
      <c r="J492" s="78">
        <v>29965.16</v>
      </c>
      <c r="K492" s="78">
        <v>29965.16</v>
      </c>
    </row>
    <row r="493" spans="1:11" s="40" customFormat="1" ht="22.5">
      <c r="A493" s="42">
        <v>487</v>
      </c>
      <c r="B493" s="18" t="s">
        <v>131</v>
      </c>
      <c r="C493" s="139">
        <v>42063507</v>
      </c>
      <c r="D493" s="12" t="s">
        <v>2176</v>
      </c>
      <c r="E493" s="12" t="s">
        <v>522</v>
      </c>
      <c r="F493" s="14" t="s">
        <v>2177</v>
      </c>
      <c r="G493" s="14" t="s">
        <v>1058</v>
      </c>
      <c r="H493" s="143">
        <v>315532</v>
      </c>
      <c r="I493" s="122">
        <v>41507</v>
      </c>
      <c r="J493" s="78">
        <v>14417</v>
      </c>
      <c r="K493" s="78">
        <v>14417</v>
      </c>
    </row>
    <row r="494" spans="1:11" s="40" customFormat="1" ht="22.5">
      <c r="A494" s="42">
        <v>488</v>
      </c>
      <c r="B494" s="18" t="s">
        <v>131</v>
      </c>
      <c r="C494" s="139">
        <v>42063507</v>
      </c>
      <c r="D494" s="12" t="s">
        <v>2178</v>
      </c>
      <c r="E494" s="12" t="s">
        <v>522</v>
      </c>
      <c r="F494" s="14" t="s">
        <v>2179</v>
      </c>
      <c r="G494" s="14" t="s">
        <v>2180</v>
      </c>
      <c r="H494" s="143">
        <v>315621</v>
      </c>
      <c r="I494" s="122">
        <v>41507</v>
      </c>
      <c r="J494" s="78">
        <v>22086.89</v>
      </c>
      <c r="K494" s="78">
        <v>22086.89</v>
      </c>
    </row>
    <row r="495" spans="1:11" s="40" customFormat="1" ht="33.75">
      <c r="A495" s="42">
        <v>489</v>
      </c>
      <c r="B495" s="18" t="s">
        <v>131</v>
      </c>
      <c r="C495" s="139">
        <v>42063507</v>
      </c>
      <c r="D495" s="12" t="s">
        <v>2181</v>
      </c>
      <c r="E495" s="12" t="s">
        <v>522</v>
      </c>
      <c r="F495" s="14" t="s">
        <v>2182</v>
      </c>
      <c r="G495" s="14" t="s">
        <v>2183</v>
      </c>
      <c r="H495" s="143">
        <v>590657</v>
      </c>
      <c r="I495" s="122">
        <v>41509</v>
      </c>
      <c r="J495" s="78">
        <v>19264.53</v>
      </c>
      <c r="K495" s="78">
        <v>19264.53</v>
      </c>
    </row>
    <row r="496" spans="1:11" s="40" customFormat="1" ht="33.75">
      <c r="A496" s="42">
        <v>490</v>
      </c>
      <c r="B496" s="18" t="s">
        <v>131</v>
      </c>
      <c r="C496" s="139">
        <v>42063507</v>
      </c>
      <c r="D496" s="12" t="s">
        <v>2184</v>
      </c>
      <c r="E496" s="12" t="s">
        <v>522</v>
      </c>
      <c r="F496" s="14" t="s">
        <v>2185</v>
      </c>
      <c r="G496" s="14" t="s">
        <v>2186</v>
      </c>
      <c r="H496" s="143">
        <v>17061229</v>
      </c>
      <c r="I496" s="122">
        <v>41507</v>
      </c>
      <c r="J496" s="78">
        <v>6350</v>
      </c>
      <c r="K496" s="78">
        <v>6350</v>
      </c>
    </row>
    <row r="497" spans="1:11" s="40" customFormat="1" ht="22.5">
      <c r="A497" s="42">
        <v>491</v>
      </c>
      <c r="B497" s="18" t="s">
        <v>131</v>
      </c>
      <c r="C497" s="139">
        <v>42063507</v>
      </c>
      <c r="D497" s="12" t="s">
        <v>2187</v>
      </c>
      <c r="E497" s="12" t="s">
        <v>522</v>
      </c>
      <c r="F497" s="14" t="s">
        <v>2188</v>
      </c>
      <c r="G497" s="14" t="s">
        <v>762</v>
      </c>
      <c r="H497" s="143">
        <v>315290</v>
      </c>
      <c r="I497" s="122">
        <v>41507</v>
      </c>
      <c r="J497" s="78">
        <v>19499.330000000002</v>
      </c>
      <c r="K497" s="78">
        <v>19499.330000000002</v>
      </c>
    </row>
    <row r="498" spans="1:11" s="40" customFormat="1" ht="33.75">
      <c r="A498" s="42">
        <v>492</v>
      </c>
      <c r="B498" s="18" t="s">
        <v>525</v>
      </c>
      <c r="C498" s="42">
        <v>42084636</v>
      </c>
      <c r="D498" s="17" t="s">
        <v>2203</v>
      </c>
      <c r="E498" s="17" t="s">
        <v>522</v>
      </c>
      <c r="F498" s="18" t="s">
        <v>2204</v>
      </c>
      <c r="G498" s="18" t="s">
        <v>241</v>
      </c>
      <c r="H498" s="146">
        <v>329321</v>
      </c>
      <c r="I498" s="122">
        <v>41530</v>
      </c>
      <c r="J498" s="78">
        <v>19797.599999999999</v>
      </c>
      <c r="K498" s="78">
        <v>19797.599999999999</v>
      </c>
    </row>
    <row r="499" spans="1:11" s="40" customFormat="1" ht="22.5">
      <c r="A499" s="42">
        <v>493</v>
      </c>
      <c r="B499" s="18" t="s">
        <v>525</v>
      </c>
      <c r="C499" s="139">
        <v>42084636</v>
      </c>
      <c r="D499" s="12" t="s">
        <v>2205</v>
      </c>
      <c r="E499" s="12" t="s">
        <v>522</v>
      </c>
      <c r="F499" s="14" t="s">
        <v>2206</v>
      </c>
      <c r="G499" s="14" t="s">
        <v>221</v>
      </c>
      <c r="H499" s="143">
        <v>329011</v>
      </c>
      <c r="I499" s="122">
        <v>41526</v>
      </c>
      <c r="J499" s="78">
        <v>13821.21</v>
      </c>
      <c r="K499" s="78">
        <v>13821.21</v>
      </c>
    </row>
    <row r="500" spans="1:11" s="40" customFormat="1" ht="22.5">
      <c r="A500" s="42">
        <v>494</v>
      </c>
      <c r="B500" s="18" t="s">
        <v>525</v>
      </c>
      <c r="C500" s="139">
        <v>42084636</v>
      </c>
      <c r="D500" s="12" t="s">
        <v>2207</v>
      </c>
      <c r="E500" s="12" t="s">
        <v>522</v>
      </c>
      <c r="F500" s="14" t="s">
        <v>2208</v>
      </c>
      <c r="G500" s="14" t="s">
        <v>576</v>
      </c>
      <c r="H500" s="143">
        <v>328979</v>
      </c>
      <c r="I500" s="122">
        <v>41526</v>
      </c>
      <c r="J500" s="78">
        <v>19920.849999999999</v>
      </c>
      <c r="K500" s="78">
        <v>19920.849999999999</v>
      </c>
    </row>
    <row r="501" spans="1:11" s="40" customFormat="1" ht="22.5">
      <c r="A501" s="42">
        <v>495</v>
      </c>
      <c r="B501" s="18" t="s">
        <v>525</v>
      </c>
      <c r="C501" s="139">
        <v>42084636</v>
      </c>
      <c r="D501" s="12" t="s">
        <v>2209</v>
      </c>
      <c r="E501" s="12" t="s">
        <v>522</v>
      </c>
      <c r="F501" s="14" t="s">
        <v>2210</v>
      </c>
      <c r="G501" s="14" t="s">
        <v>218</v>
      </c>
      <c r="H501" s="143">
        <v>329029</v>
      </c>
      <c r="I501" s="125">
        <v>41523</v>
      </c>
      <c r="J501" s="75">
        <v>9937.5</v>
      </c>
      <c r="K501" s="75">
        <v>9937.5</v>
      </c>
    </row>
    <row r="502" spans="1:11" s="40" customFormat="1" ht="22.5">
      <c r="A502" s="42">
        <v>496</v>
      </c>
      <c r="B502" s="18" t="s">
        <v>525</v>
      </c>
      <c r="C502" s="139">
        <v>42084636</v>
      </c>
      <c r="D502" s="12" t="s">
        <v>2211</v>
      </c>
      <c r="E502" s="12" t="s">
        <v>522</v>
      </c>
      <c r="F502" s="14" t="s">
        <v>2212</v>
      </c>
      <c r="G502" s="14" t="s">
        <v>2202</v>
      </c>
      <c r="H502" s="143">
        <v>329053</v>
      </c>
      <c r="I502" s="125">
        <v>41530</v>
      </c>
      <c r="J502" s="75">
        <v>18280.919999999998</v>
      </c>
      <c r="K502" s="75">
        <v>18280.919999999998</v>
      </c>
    </row>
    <row r="503" spans="1:11" s="40" customFormat="1" ht="33.75">
      <c r="A503" s="42">
        <v>497</v>
      </c>
      <c r="B503" s="18" t="s">
        <v>116</v>
      </c>
      <c r="C503" s="47">
        <v>45020205</v>
      </c>
      <c r="D503" s="12" t="s">
        <v>2213</v>
      </c>
      <c r="E503" s="12" t="s">
        <v>522</v>
      </c>
      <c r="F503" s="14" t="s">
        <v>2214</v>
      </c>
      <c r="G503" s="22" t="s">
        <v>1578</v>
      </c>
      <c r="H503" s="143">
        <v>313637</v>
      </c>
      <c r="I503" s="125">
        <v>41535</v>
      </c>
      <c r="J503" s="75">
        <v>57999.99</v>
      </c>
      <c r="K503" s="75">
        <v>57999.99</v>
      </c>
    </row>
    <row r="504" spans="1:11" s="40" customFormat="1" ht="67.5">
      <c r="A504" s="42">
        <v>498</v>
      </c>
      <c r="B504" s="18" t="s">
        <v>525</v>
      </c>
      <c r="C504" s="139">
        <v>42084636</v>
      </c>
      <c r="D504" s="12" t="s">
        <v>2220</v>
      </c>
      <c r="E504" s="12" t="s">
        <v>522</v>
      </c>
      <c r="F504" s="14" t="s">
        <v>2221</v>
      </c>
      <c r="G504" s="14" t="s">
        <v>1189</v>
      </c>
      <c r="H504" s="143">
        <v>328961</v>
      </c>
      <c r="I504" s="125">
        <v>41535</v>
      </c>
      <c r="J504" s="75">
        <v>29467.74</v>
      </c>
      <c r="K504" s="75">
        <v>29467.74</v>
      </c>
    </row>
    <row r="505" spans="1:11" s="40" customFormat="1" ht="33.75">
      <c r="A505" s="42">
        <v>499</v>
      </c>
      <c r="B505" s="18" t="s">
        <v>525</v>
      </c>
      <c r="C505" s="139">
        <v>42084636</v>
      </c>
      <c r="D505" s="12" t="s">
        <v>2222</v>
      </c>
      <c r="E505" s="12" t="s">
        <v>522</v>
      </c>
      <c r="F505" s="14" t="s">
        <v>2223</v>
      </c>
      <c r="G505" s="14" t="s">
        <v>208</v>
      </c>
      <c r="H505" s="143">
        <v>328987</v>
      </c>
      <c r="I505" s="125">
        <v>41535</v>
      </c>
      <c r="J505" s="75">
        <v>17316</v>
      </c>
      <c r="K505" s="75">
        <v>17316</v>
      </c>
    </row>
    <row r="506" spans="1:11" s="40" customFormat="1" ht="33.75">
      <c r="A506" s="42">
        <v>500</v>
      </c>
      <c r="B506" s="18" t="s">
        <v>525</v>
      </c>
      <c r="C506" s="139">
        <v>42084636</v>
      </c>
      <c r="D506" s="12" t="s">
        <v>2224</v>
      </c>
      <c r="E506" s="12" t="s">
        <v>522</v>
      </c>
      <c r="F506" s="14" t="s">
        <v>2225</v>
      </c>
      <c r="G506" s="14" t="s">
        <v>712</v>
      </c>
      <c r="H506" s="143">
        <v>329193</v>
      </c>
      <c r="I506" s="125">
        <v>41537</v>
      </c>
      <c r="J506" s="75">
        <v>16507.810000000001</v>
      </c>
      <c r="K506" s="75">
        <v>16507.810000000001</v>
      </c>
    </row>
    <row r="507" spans="1:11" s="40" customFormat="1" ht="22.5">
      <c r="A507" s="42">
        <v>501</v>
      </c>
      <c r="B507" s="18" t="s">
        <v>525</v>
      </c>
      <c r="C507" s="139">
        <v>42084636</v>
      </c>
      <c r="D507" s="12" t="s">
        <v>2226</v>
      </c>
      <c r="E507" s="12" t="s">
        <v>522</v>
      </c>
      <c r="F507" s="14" t="s">
        <v>2227</v>
      </c>
      <c r="G507" s="14" t="s">
        <v>1129</v>
      </c>
      <c r="H507" s="143">
        <v>329291</v>
      </c>
      <c r="I507" s="125">
        <v>41535</v>
      </c>
      <c r="J507" s="75">
        <v>6047.18</v>
      </c>
      <c r="K507" s="75">
        <v>6047.18</v>
      </c>
    </row>
    <row r="508" spans="1:11" s="40" customFormat="1" ht="22.5">
      <c r="A508" s="42">
        <v>502</v>
      </c>
      <c r="B508" s="18" t="s">
        <v>525</v>
      </c>
      <c r="C508" s="139">
        <v>42084636</v>
      </c>
      <c r="D508" s="12" t="s">
        <v>2228</v>
      </c>
      <c r="E508" s="12" t="s">
        <v>522</v>
      </c>
      <c r="F508" s="14" t="s">
        <v>2229</v>
      </c>
      <c r="G508" s="14" t="s">
        <v>702</v>
      </c>
      <c r="H508" s="143">
        <v>329240</v>
      </c>
      <c r="I508" s="125">
        <v>41535</v>
      </c>
      <c r="J508" s="75">
        <v>9949.2000000000007</v>
      </c>
      <c r="K508" s="75">
        <v>9949.2000000000007</v>
      </c>
    </row>
    <row r="509" spans="1:11" s="40" customFormat="1" ht="33.75">
      <c r="A509" s="42">
        <v>503</v>
      </c>
      <c r="B509" s="18" t="s">
        <v>525</v>
      </c>
      <c r="C509" s="139">
        <v>42084636</v>
      </c>
      <c r="D509" s="12" t="s">
        <v>2230</v>
      </c>
      <c r="E509" s="12" t="s">
        <v>522</v>
      </c>
      <c r="F509" s="14" t="s">
        <v>2231</v>
      </c>
      <c r="G509" s="14" t="s">
        <v>241</v>
      </c>
      <c r="H509" s="143">
        <v>329321</v>
      </c>
      <c r="I509" s="125">
        <v>41536</v>
      </c>
      <c r="J509" s="75">
        <v>6945.09</v>
      </c>
      <c r="K509" s="75">
        <v>6945.09</v>
      </c>
    </row>
    <row r="510" spans="1:11" s="40" customFormat="1" ht="56.25">
      <c r="A510" s="42">
        <v>504</v>
      </c>
      <c r="B510" s="18" t="s">
        <v>525</v>
      </c>
      <c r="C510" s="139">
        <v>42084636</v>
      </c>
      <c r="D510" s="12" t="s">
        <v>2232</v>
      </c>
      <c r="E510" s="12" t="s">
        <v>522</v>
      </c>
      <c r="F510" s="14" t="s">
        <v>2233</v>
      </c>
      <c r="G510" s="14" t="s">
        <v>224</v>
      </c>
      <c r="H510" s="143">
        <v>329720</v>
      </c>
      <c r="I510" s="125">
        <v>41536</v>
      </c>
      <c r="J510" s="75">
        <v>9585</v>
      </c>
      <c r="K510" s="75">
        <v>9585</v>
      </c>
    </row>
    <row r="511" spans="1:11" s="40" customFormat="1" ht="56.25">
      <c r="A511" s="42">
        <v>505</v>
      </c>
      <c r="B511" s="18" t="s">
        <v>525</v>
      </c>
      <c r="C511" s="139">
        <v>42084636</v>
      </c>
      <c r="D511" s="12" t="s">
        <v>2234</v>
      </c>
      <c r="E511" s="12" t="s">
        <v>522</v>
      </c>
      <c r="F511" s="14" t="s">
        <v>2235</v>
      </c>
      <c r="G511" s="14" t="s">
        <v>213</v>
      </c>
      <c r="H511" s="143">
        <v>329410</v>
      </c>
      <c r="I511" s="125">
        <v>41536</v>
      </c>
      <c r="J511" s="75">
        <v>11556.9</v>
      </c>
      <c r="K511" s="75">
        <v>11556.9</v>
      </c>
    </row>
    <row r="512" spans="1:11" s="40" customFormat="1" ht="56.25">
      <c r="A512" s="42">
        <v>506</v>
      </c>
      <c r="B512" s="18" t="s">
        <v>525</v>
      </c>
      <c r="C512" s="139">
        <v>42084636</v>
      </c>
      <c r="D512" s="12" t="s">
        <v>2236</v>
      </c>
      <c r="E512" s="12" t="s">
        <v>522</v>
      </c>
      <c r="F512" s="14" t="s">
        <v>2237</v>
      </c>
      <c r="G512" s="14" t="s">
        <v>221</v>
      </c>
      <c r="H512" s="143">
        <v>329011</v>
      </c>
      <c r="I512" s="125">
        <v>41536</v>
      </c>
      <c r="J512" s="75">
        <v>19222.2</v>
      </c>
      <c r="K512" s="75">
        <v>19222.2</v>
      </c>
    </row>
    <row r="513" spans="1:11" s="40" customFormat="1" ht="33.75">
      <c r="A513" s="42">
        <v>507</v>
      </c>
      <c r="B513" s="18" t="s">
        <v>525</v>
      </c>
      <c r="C513" s="139">
        <v>42084636</v>
      </c>
      <c r="D513" s="12" t="s">
        <v>2238</v>
      </c>
      <c r="E513" s="12" t="s">
        <v>522</v>
      </c>
      <c r="F513" s="14" t="s">
        <v>2239</v>
      </c>
      <c r="G513" s="14" t="s">
        <v>238</v>
      </c>
      <c r="H513" s="143">
        <v>329703</v>
      </c>
      <c r="I513" s="125">
        <v>41536</v>
      </c>
      <c r="J513" s="75">
        <v>9585</v>
      </c>
      <c r="K513" s="75">
        <v>9585</v>
      </c>
    </row>
    <row r="514" spans="1:11" s="40" customFormat="1" ht="33.75">
      <c r="A514" s="42">
        <v>508</v>
      </c>
      <c r="B514" s="18" t="s">
        <v>529</v>
      </c>
      <c r="C514" s="82">
        <v>42002206</v>
      </c>
      <c r="D514" s="12" t="s">
        <v>2240</v>
      </c>
      <c r="E514" s="12" t="s">
        <v>522</v>
      </c>
      <c r="F514" s="14" t="s">
        <v>2241</v>
      </c>
      <c r="G514" s="14" t="s">
        <v>646</v>
      </c>
      <c r="H514" s="143">
        <v>319899</v>
      </c>
      <c r="I514" s="125">
        <v>41537</v>
      </c>
      <c r="J514" s="75">
        <v>22635.89</v>
      </c>
      <c r="K514" s="75">
        <v>22635.89</v>
      </c>
    </row>
    <row r="515" spans="1:11" s="40" customFormat="1" ht="22.5">
      <c r="A515" s="42">
        <v>509</v>
      </c>
      <c r="B515" s="18" t="s">
        <v>529</v>
      </c>
      <c r="C515" s="82">
        <v>42002206</v>
      </c>
      <c r="D515" s="12" t="s">
        <v>2242</v>
      </c>
      <c r="E515" s="12" t="s">
        <v>522</v>
      </c>
      <c r="F515" s="14" t="s">
        <v>2243</v>
      </c>
      <c r="G515" s="14" t="s">
        <v>635</v>
      </c>
      <c r="H515" s="143">
        <v>320048</v>
      </c>
      <c r="I515" s="125">
        <v>41540</v>
      </c>
      <c r="J515" s="75">
        <v>18500</v>
      </c>
      <c r="K515" s="75">
        <v>18500</v>
      </c>
    </row>
    <row r="516" spans="1:11" s="40" customFormat="1" ht="33.75">
      <c r="A516" s="42">
        <v>510</v>
      </c>
      <c r="B516" s="18" t="s">
        <v>529</v>
      </c>
      <c r="C516" s="82">
        <v>42002206</v>
      </c>
      <c r="D516" s="12" t="s">
        <v>2257</v>
      </c>
      <c r="E516" s="12" t="s">
        <v>522</v>
      </c>
      <c r="F516" s="14" t="s">
        <v>2258</v>
      </c>
      <c r="G516" s="14" t="s">
        <v>263</v>
      </c>
      <c r="H516" s="143">
        <v>320269</v>
      </c>
      <c r="I516" s="125">
        <v>41540</v>
      </c>
      <c r="J516" s="75">
        <v>24223.48</v>
      </c>
      <c r="K516" s="75">
        <v>24223.48</v>
      </c>
    </row>
    <row r="517" spans="1:11" s="40" customFormat="1" ht="22.5">
      <c r="A517" s="42">
        <v>511</v>
      </c>
      <c r="B517" s="18" t="s">
        <v>471</v>
      </c>
      <c r="C517" s="139">
        <v>42025303</v>
      </c>
      <c r="D517" s="12" t="s">
        <v>2276</v>
      </c>
      <c r="E517" s="12" t="s">
        <v>522</v>
      </c>
      <c r="F517" s="14" t="s">
        <v>927</v>
      </c>
      <c r="G517" s="14" t="s">
        <v>2277</v>
      </c>
      <c r="H517" s="143">
        <v>692514</v>
      </c>
      <c r="I517" s="125">
        <v>41575</v>
      </c>
      <c r="J517" s="75">
        <v>45601.31</v>
      </c>
      <c r="K517" s="75">
        <v>45601.31</v>
      </c>
    </row>
    <row r="518" spans="1:11" s="40" customFormat="1" ht="22.5">
      <c r="A518" s="42">
        <v>512</v>
      </c>
      <c r="B518" s="18" t="s">
        <v>471</v>
      </c>
      <c r="C518" s="139">
        <v>42025303</v>
      </c>
      <c r="D518" s="12" t="s">
        <v>2278</v>
      </c>
      <c r="E518" s="12" t="s">
        <v>522</v>
      </c>
      <c r="F518" s="14" t="s">
        <v>2279</v>
      </c>
      <c r="G518" s="14" t="s">
        <v>1019</v>
      </c>
      <c r="H518" s="143">
        <v>311588</v>
      </c>
      <c r="I518" s="125">
        <v>41575</v>
      </c>
      <c r="J518" s="75">
        <v>15059.12</v>
      </c>
      <c r="K518" s="75">
        <v>15059.12</v>
      </c>
    </row>
    <row r="519" spans="1:11" s="40" customFormat="1" ht="22.5">
      <c r="A519" s="42">
        <v>513</v>
      </c>
      <c r="B519" s="18" t="s">
        <v>471</v>
      </c>
      <c r="C519" s="139">
        <v>42025303</v>
      </c>
      <c r="D519" s="12" t="s">
        <v>2280</v>
      </c>
      <c r="E519" s="12" t="s">
        <v>522</v>
      </c>
      <c r="F519" s="14" t="s">
        <v>2281</v>
      </c>
      <c r="G519" s="14" t="s">
        <v>1016</v>
      </c>
      <c r="H519" s="143">
        <v>311561</v>
      </c>
      <c r="I519" s="125">
        <v>41575</v>
      </c>
      <c r="J519" s="75">
        <v>14477.99</v>
      </c>
      <c r="K519" s="75">
        <v>14477.99</v>
      </c>
    </row>
    <row r="520" spans="1:11" s="40" customFormat="1" ht="22.5">
      <c r="A520" s="42">
        <v>514</v>
      </c>
      <c r="B520" s="18" t="s">
        <v>532</v>
      </c>
      <c r="C520" s="42">
        <v>42156122</v>
      </c>
      <c r="D520" s="12" t="s">
        <v>2296</v>
      </c>
      <c r="E520" s="12" t="s">
        <v>522</v>
      </c>
      <c r="F520" s="14" t="s">
        <v>2297</v>
      </c>
      <c r="G520" s="14" t="s">
        <v>699</v>
      </c>
      <c r="H520" s="143">
        <v>305952</v>
      </c>
      <c r="I520" s="125">
        <v>41578</v>
      </c>
      <c r="J520" s="75">
        <v>19110.439999999999</v>
      </c>
      <c r="K520" s="75">
        <v>19110.439999999999</v>
      </c>
    </row>
    <row r="521" spans="1:11" s="40" customFormat="1" ht="22.5">
      <c r="A521" s="42">
        <v>515</v>
      </c>
      <c r="B521" s="18" t="s">
        <v>532</v>
      </c>
      <c r="C521" s="42">
        <v>42156122</v>
      </c>
      <c r="D521" s="12" t="s">
        <v>2298</v>
      </c>
      <c r="E521" s="12" t="s">
        <v>522</v>
      </c>
      <c r="F521" s="14" t="s">
        <v>2299</v>
      </c>
      <c r="G521" s="14" t="s">
        <v>693</v>
      </c>
      <c r="H521" s="143">
        <v>306223</v>
      </c>
      <c r="I521" s="125">
        <v>41578</v>
      </c>
      <c r="J521" s="75">
        <v>129424.44</v>
      </c>
      <c r="K521" s="75">
        <v>129424.44</v>
      </c>
    </row>
    <row r="522" spans="1:11" s="40" customFormat="1" ht="33.75">
      <c r="A522" s="42">
        <v>516</v>
      </c>
      <c r="B522" s="18" t="s">
        <v>532</v>
      </c>
      <c r="C522" s="42">
        <v>42156122</v>
      </c>
      <c r="D522" s="12" t="s">
        <v>2300</v>
      </c>
      <c r="E522" s="12" t="s">
        <v>522</v>
      </c>
      <c r="F522" s="14" t="s">
        <v>2301</v>
      </c>
      <c r="G522" s="14" t="s">
        <v>11</v>
      </c>
      <c r="H522" s="143">
        <v>306321</v>
      </c>
      <c r="I522" s="125">
        <v>41578</v>
      </c>
      <c r="J522" s="75">
        <v>19705.95</v>
      </c>
      <c r="K522" s="75">
        <v>19705.95</v>
      </c>
    </row>
    <row r="523" spans="1:11" s="40" customFormat="1" ht="45">
      <c r="A523" s="42">
        <v>517</v>
      </c>
      <c r="B523" s="18" t="s">
        <v>532</v>
      </c>
      <c r="C523" s="42">
        <v>42156122</v>
      </c>
      <c r="D523" s="12" t="s">
        <v>2302</v>
      </c>
      <c r="E523" s="12" t="s">
        <v>522</v>
      </c>
      <c r="F523" s="14" t="s">
        <v>2303</v>
      </c>
      <c r="G523" s="14" t="s">
        <v>13</v>
      </c>
      <c r="H523" s="143">
        <v>305472</v>
      </c>
      <c r="I523" s="125">
        <v>41578</v>
      </c>
      <c r="J523" s="75">
        <v>15269.11</v>
      </c>
      <c r="K523" s="75">
        <v>15269.11</v>
      </c>
    </row>
    <row r="524" spans="1:11" s="40" customFormat="1" ht="33.75">
      <c r="A524" s="42">
        <v>518</v>
      </c>
      <c r="B524" s="18" t="s">
        <v>1083</v>
      </c>
      <c r="C524" s="82">
        <v>45021988</v>
      </c>
      <c r="D524" s="12" t="s">
        <v>2333</v>
      </c>
      <c r="E524" s="12" t="s">
        <v>522</v>
      </c>
      <c r="F524" s="14" t="s">
        <v>2334</v>
      </c>
      <c r="G524" s="14" t="s">
        <v>2335</v>
      </c>
      <c r="H524" s="143">
        <v>648574</v>
      </c>
      <c r="I524" s="125">
        <v>41605</v>
      </c>
      <c r="J524" s="75">
        <v>40950.54</v>
      </c>
      <c r="K524" s="75">
        <v>40950.54</v>
      </c>
    </row>
    <row r="525" spans="1:11" s="40" customFormat="1" ht="33.75">
      <c r="A525" s="42">
        <v>519</v>
      </c>
      <c r="B525" s="18" t="s">
        <v>1083</v>
      </c>
      <c r="C525" s="82">
        <v>45021988</v>
      </c>
      <c r="D525" s="12" t="s">
        <v>2336</v>
      </c>
      <c r="E525" s="12" t="s">
        <v>522</v>
      </c>
      <c r="F525" s="14" t="s">
        <v>2337</v>
      </c>
      <c r="G525" s="14" t="s">
        <v>1089</v>
      </c>
      <c r="H525" s="143">
        <v>319384</v>
      </c>
      <c r="I525" s="125">
        <v>41605</v>
      </c>
      <c r="J525" s="75">
        <v>11754.02</v>
      </c>
      <c r="K525" s="75">
        <v>11754.02</v>
      </c>
    </row>
    <row r="526" spans="1:11" s="40" customFormat="1" ht="33.75">
      <c r="A526" s="42">
        <v>520</v>
      </c>
      <c r="B526" s="18" t="s">
        <v>1083</v>
      </c>
      <c r="C526" s="82">
        <v>45021988</v>
      </c>
      <c r="D526" s="12" t="s">
        <v>2338</v>
      </c>
      <c r="E526" s="12" t="s">
        <v>522</v>
      </c>
      <c r="F526" s="14" t="s">
        <v>2339</v>
      </c>
      <c r="G526" s="14" t="s">
        <v>2340</v>
      </c>
      <c r="H526" s="143">
        <v>647594</v>
      </c>
      <c r="I526" s="125">
        <v>41604</v>
      </c>
      <c r="J526" s="75">
        <v>41056.269999999997</v>
      </c>
      <c r="K526" s="75">
        <v>41056.269999999997</v>
      </c>
    </row>
    <row r="527" spans="1:11" s="40" customFormat="1" ht="33.75">
      <c r="A527" s="42">
        <v>521</v>
      </c>
      <c r="B527" s="18" t="s">
        <v>1083</v>
      </c>
      <c r="C527" s="82">
        <v>45021988</v>
      </c>
      <c r="D527" s="12" t="s">
        <v>2341</v>
      </c>
      <c r="E527" s="12" t="s">
        <v>522</v>
      </c>
      <c r="F527" s="14" t="s">
        <v>2342</v>
      </c>
      <c r="G527" s="14" t="s">
        <v>2343</v>
      </c>
      <c r="H527" s="143">
        <v>649333</v>
      </c>
      <c r="I527" s="125">
        <v>41605</v>
      </c>
      <c r="J527" s="75">
        <v>39034</v>
      </c>
      <c r="K527" s="75">
        <v>39034</v>
      </c>
    </row>
    <row r="528" spans="1:11" s="40" customFormat="1" ht="33.75">
      <c r="A528" s="42">
        <v>522</v>
      </c>
      <c r="B528" s="18" t="s">
        <v>1083</v>
      </c>
      <c r="C528" s="82">
        <v>45021988</v>
      </c>
      <c r="D528" s="12" t="s">
        <v>2344</v>
      </c>
      <c r="E528" s="12" t="s">
        <v>522</v>
      </c>
      <c r="F528" s="14" t="s">
        <v>2345</v>
      </c>
      <c r="G528" s="14" t="s">
        <v>2346</v>
      </c>
      <c r="H528" s="143">
        <v>649180</v>
      </c>
      <c r="I528" s="125">
        <v>41604</v>
      </c>
      <c r="J528" s="75">
        <v>40991.08</v>
      </c>
      <c r="K528" s="75">
        <v>40991.08</v>
      </c>
    </row>
    <row r="529" spans="1:11" s="40" customFormat="1" ht="33.75">
      <c r="A529" s="42">
        <v>523</v>
      </c>
      <c r="B529" s="18" t="s">
        <v>1083</v>
      </c>
      <c r="C529" s="82">
        <v>45021988</v>
      </c>
      <c r="D529" s="12" t="s">
        <v>2347</v>
      </c>
      <c r="E529" s="12" t="s">
        <v>522</v>
      </c>
      <c r="F529" s="14" t="s">
        <v>2348</v>
      </c>
      <c r="G529" s="14" t="s">
        <v>1087</v>
      </c>
      <c r="H529" s="143">
        <v>319392</v>
      </c>
      <c r="I529" s="125">
        <v>41605</v>
      </c>
      <c r="J529" s="75">
        <v>19990</v>
      </c>
      <c r="K529" s="75">
        <v>19990</v>
      </c>
    </row>
    <row r="530" spans="1:11" s="40" customFormat="1" ht="33.75">
      <c r="A530" s="42">
        <v>524</v>
      </c>
      <c r="B530" s="18" t="s">
        <v>1083</v>
      </c>
      <c r="C530" s="82">
        <v>45021988</v>
      </c>
      <c r="D530" s="12" t="s">
        <v>2349</v>
      </c>
      <c r="E530" s="12" t="s">
        <v>522</v>
      </c>
      <c r="F530" s="14" t="s">
        <v>2350</v>
      </c>
      <c r="G530" s="14" t="s">
        <v>2351</v>
      </c>
      <c r="H530" s="143">
        <v>319376</v>
      </c>
      <c r="I530" s="125">
        <v>41604</v>
      </c>
      <c r="J530" s="75">
        <v>41088</v>
      </c>
      <c r="K530" s="75">
        <v>41088</v>
      </c>
    </row>
    <row r="531" spans="1:11" s="40" customFormat="1" ht="33.75">
      <c r="A531" s="42">
        <v>525</v>
      </c>
      <c r="B531" s="18" t="s">
        <v>1083</v>
      </c>
      <c r="C531" s="82">
        <v>45021988</v>
      </c>
      <c r="D531" s="12" t="s">
        <v>2352</v>
      </c>
      <c r="E531" s="12" t="s">
        <v>522</v>
      </c>
      <c r="F531" s="14" t="s">
        <v>2353</v>
      </c>
      <c r="G531" s="14" t="s">
        <v>2354</v>
      </c>
      <c r="H531" s="143">
        <v>318481</v>
      </c>
      <c r="I531" s="125">
        <v>41604</v>
      </c>
      <c r="J531" s="75">
        <v>41088</v>
      </c>
      <c r="K531" s="75">
        <v>41088</v>
      </c>
    </row>
    <row r="532" spans="1:11" s="40" customFormat="1" ht="33.75">
      <c r="A532" s="42">
        <v>526</v>
      </c>
      <c r="B532" s="18" t="s">
        <v>1083</v>
      </c>
      <c r="C532" s="82">
        <v>45021988</v>
      </c>
      <c r="D532" s="12" t="s">
        <v>2355</v>
      </c>
      <c r="E532" s="12" t="s">
        <v>522</v>
      </c>
      <c r="F532" s="14" t="s">
        <v>2356</v>
      </c>
      <c r="G532" s="14" t="s">
        <v>2357</v>
      </c>
      <c r="H532" s="143">
        <v>319678</v>
      </c>
      <c r="I532" s="125">
        <v>41605</v>
      </c>
      <c r="J532" s="75">
        <v>41088</v>
      </c>
      <c r="K532" s="75">
        <v>41088</v>
      </c>
    </row>
    <row r="533" spans="1:11" s="40" customFormat="1" ht="22.5">
      <c r="A533" s="42">
        <v>527</v>
      </c>
      <c r="B533" s="18" t="s">
        <v>103</v>
      </c>
      <c r="C533" s="42">
        <v>42116252</v>
      </c>
      <c r="D533" s="12" t="s">
        <v>2362</v>
      </c>
      <c r="E533" s="12" t="s">
        <v>522</v>
      </c>
      <c r="F533" s="14" t="s">
        <v>2363</v>
      </c>
      <c r="G533" s="128" t="s">
        <v>84</v>
      </c>
      <c r="H533" s="143">
        <v>611166</v>
      </c>
      <c r="I533" s="125">
        <v>41617</v>
      </c>
      <c r="J533" s="75">
        <v>10768.55</v>
      </c>
      <c r="K533" s="75">
        <v>10768.55</v>
      </c>
    </row>
    <row r="534" spans="1:11" s="40" customFormat="1" ht="22.5">
      <c r="A534" s="42">
        <v>528</v>
      </c>
      <c r="B534" s="18" t="s">
        <v>103</v>
      </c>
      <c r="C534" s="42">
        <v>42116252</v>
      </c>
      <c r="D534" s="12" t="s">
        <v>2364</v>
      </c>
      <c r="E534" s="12" t="s">
        <v>522</v>
      </c>
      <c r="F534" s="14" t="s">
        <v>2365</v>
      </c>
      <c r="G534" s="128" t="s">
        <v>77</v>
      </c>
      <c r="H534" s="143">
        <v>307891</v>
      </c>
      <c r="I534" s="125">
        <v>41617</v>
      </c>
      <c r="J534" s="75">
        <v>21963.97</v>
      </c>
      <c r="K534" s="75">
        <v>21963.97</v>
      </c>
    </row>
    <row r="535" spans="1:11" s="40" customFormat="1" ht="22.5">
      <c r="A535" s="42">
        <v>529</v>
      </c>
      <c r="B535" s="18" t="s">
        <v>103</v>
      </c>
      <c r="C535" s="42">
        <v>42116252</v>
      </c>
      <c r="D535" s="12" t="s">
        <v>2366</v>
      </c>
      <c r="E535" s="12" t="s">
        <v>522</v>
      </c>
      <c r="F535" s="14" t="s">
        <v>960</v>
      </c>
      <c r="G535" s="128" t="s">
        <v>89</v>
      </c>
      <c r="H535" s="143">
        <v>308625</v>
      </c>
      <c r="I535" s="125">
        <v>41617</v>
      </c>
      <c r="J535" s="75">
        <v>19980.84</v>
      </c>
      <c r="K535" s="75">
        <v>19980.84</v>
      </c>
    </row>
    <row r="536" spans="1:11" s="40" customFormat="1" ht="22.5">
      <c r="A536" s="42">
        <v>530</v>
      </c>
      <c r="B536" s="18" t="s">
        <v>124</v>
      </c>
      <c r="C536" s="17">
        <v>42025664</v>
      </c>
      <c r="D536" s="12" t="s">
        <v>2376</v>
      </c>
      <c r="E536" s="12" t="s">
        <v>522</v>
      </c>
      <c r="F536" s="14" t="s">
        <v>2377</v>
      </c>
      <c r="G536" s="128" t="s">
        <v>1913</v>
      </c>
      <c r="H536" s="143">
        <v>312088</v>
      </c>
      <c r="I536" s="125">
        <v>41620</v>
      </c>
      <c r="J536" s="75">
        <v>64758</v>
      </c>
      <c r="K536" s="75">
        <v>64758</v>
      </c>
    </row>
    <row r="537" spans="1:11" s="40" customFormat="1" ht="45">
      <c r="A537" s="42">
        <v>531</v>
      </c>
      <c r="B537" s="18" t="s">
        <v>1215</v>
      </c>
      <c r="C537" s="42">
        <v>42109108</v>
      </c>
      <c r="D537" s="12" t="s">
        <v>2378</v>
      </c>
      <c r="E537" s="12" t="s">
        <v>522</v>
      </c>
      <c r="F537" s="14" t="s">
        <v>2379</v>
      </c>
      <c r="G537" s="128" t="s">
        <v>1229</v>
      </c>
      <c r="H537" s="143">
        <v>332178</v>
      </c>
      <c r="I537" s="125">
        <v>41628</v>
      </c>
      <c r="J537" s="75">
        <v>14999.36</v>
      </c>
      <c r="K537" s="75">
        <v>14999.36</v>
      </c>
    </row>
    <row r="538" spans="1:11" s="40" customFormat="1" ht="67.5">
      <c r="A538" s="42">
        <v>532</v>
      </c>
      <c r="B538" s="18" t="s">
        <v>1215</v>
      </c>
      <c r="C538" s="42">
        <v>42109108</v>
      </c>
      <c r="D538" s="12" t="s">
        <v>2380</v>
      </c>
      <c r="E538" s="38" t="s">
        <v>522</v>
      </c>
      <c r="F538" s="14" t="s">
        <v>2381</v>
      </c>
      <c r="G538" s="128" t="s">
        <v>1227</v>
      </c>
      <c r="H538" s="143">
        <v>332101</v>
      </c>
      <c r="I538" s="125">
        <v>41628</v>
      </c>
      <c r="J538" s="75">
        <v>14899.61</v>
      </c>
      <c r="K538" s="75">
        <v>14899.61</v>
      </c>
    </row>
    <row r="539" spans="1:11" s="40" customFormat="1" ht="22.5">
      <c r="A539" s="42">
        <v>533</v>
      </c>
      <c r="B539" s="18" t="s">
        <v>1215</v>
      </c>
      <c r="C539" s="42">
        <v>42109108</v>
      </c>
      <c r="D539" s="12" t="s">
        <v>2382</v>
      </c>
      <c r="E539" s="38" t="s">
        <v>522</v>
      </c>
      <c r="F539" s="14" t="s">
        <v>2383</v>
      </c>
      <c r="G539" s="128" t="s">
        <v>362</v>
      </c>
      <c r="H539" s="143">
        <v>332003</v>
      </c>
      <c r="I539" s="125">
        <v>41628</v>
      </c>
      <c r="J539" s="75">
        <v>19948.560000000001</v>
      </c>
      <c r="K539" s="75">
        <v>19948.560000000001</v>
      </c>
    </row>
    <row r="540" spans="1:11" s="40" customFormat="1" ht="33.75">
      <c r="A540" s="42">
        <v>534</v>
      </c>
      <c r="B540" s="18" t="s">
        <v>525</v>
      </c>
      <c r="C540" s="42">
        <v>42084636</v>
      </c>
      <c r="D540" s="12" t="s">
        <v>2403</v>
      </c>
      <c r="E540" s="12" t="s">
        <v>522</v>
      </c>
      <c r="F540" s="14" t="s">
        <v>2404</v>
      </c>
      <c r="G540" s="14" t="s">
        <v>241</v>
      </c>
      <c r="H540" s="143">
        <v>329321</v>
      </c>
      <c r="I540" s="125">
        <v>41635</v>
      </c>
      <c r="J540" s="75">
        <v>3982.81</v>
      </c>
      <c r="K540" s="75">
        <v>3982.81</v>
      </c>
    </row>
    <row r="541" spans="1:11" s="40" customFormat="1" ht="22.5">
      <c r="A541" s="42">
        <v>535</v>
      </c>
      <c r="B541" s="18" t="s">
        <v>525</v>
      </c>
      <c r="C541" s="42">
        <v>42084636</v>
      </c>
      <c r="D541" s="12" t="s">
        <v>2405</v>
      </c>
      <c r="E541" s="12" t="s">
        <v>522</v>
      </c>
      <c r="F541" s="14" t="s">
        <v>2406</v>
      </c>
      <c r="G541" s="128" t="s">
        <v>231</v>
      </c>
      <c r="H541" s="143">
        <v>329673</v>
      </c>
      <c r="I541" s="125">
        <v>41635</v>
      </c>
      <c r="J541" s="75">
        <v>7177.97</v>
      </c>
      <c r="K541" s="75">
        <v>7177.97</v>
      </c>
    </row>
    <row r="542" spans="1:11" s="40" customFormat="1" ht="22.5">
      <c r="A542" s="42">
        <v>536</v>
      </c>
      <c r="B542" s="18" t="s">
        <v>525</v>
      </c>
      <c r="C542" s="42">
        <v>42084636</v>
      </c>
      <c r="D542" s="12" t="s">
        <v>2407</v>
      </c>
      <c r="E542" s="12" t="s">
        <v>522</v>
      </c>
      <c r="F542" s="14" t="s">
        <v>2408</v>
      </c>
      <c r="G542" s="128" t="s">
        <v>702</v>
      </c>
      <c r="H542" s="143">
        <v>329240</v>
      </c>
      <c r="I542" s="125">
        <v>41635</v>
      </c>
      <c r="J542" s="75">
        <v>5944.23</v>
      </c>
      <c r="K542" s="75">
        <v>5944.23</v>
      </c>
    </row>
    <row r="543" spans="1:11" s="40" customFormat="1" ht="33.75">
      <c r="A543" s="42">
        <v>537</v>
      </c>
      <c r="B543" s="18" t="s">
        <v>525</v>
      </c>
      <c r="C543" s="42">
        <v>42084636</v>
      </c>
      <c r="D543" s="12" t="s">
        <v>2409</v>
      </c>
      <c r="E543" s="12" t="s">
        <v>522</v>
      </c>
      <c r="F543" s="14" t="s">
        <v>2410</v>
      </c>
      <c r="G543" s="128" t="s">
        <v>227</v>
      </c>
      <c r="H543" s="143">
        <v>329622</v>
      </c>
      <c r="I543" s="125">
        <v>41635</v>
      </c>
      <c r="J543" s="75">
        <v>6066.45</v>
      </c>
      <c r="K543" s="75">
        <v>6066.45</v>
      </c>
    </row>
    <row r="544" spans="1:11" s="40" customFormat="1" ht="22.5">
      <c r="A544" s="42">
        <v>538</v>
      </c>
      <c r="B544" s="18" t="s">
        <v>525</v>
      </c>
      <c r="C544" s="42">
        <v>42084636</v>
      </c>
      <c r="D544" s="12" t="s">
        <v>2411</v>
      </c>
      <c r="E544" s="12" t="s">
        <v>522</v>
      </c>
      <c r="F544" s="14" t="s">
        <v>2412</v>
      </c>
      <c r="G544" s="128" t="s">
        <v>2413</v>
      </c>
      <c r="H544" s="143">
        <v>329461</v>
      </c>
      <c r="I544" s="125">
        <v>41635</v>
      </c>
      <c r="J544" s="75">
        <v>17398</v>
      </c>
      <c r="K544" s="75">
        <v>17398</v>
      </c>
    </row>
    <row r="545" spans="1:11" s="40" customFormat="1" ht="22.5">
      <c r="A545" s="42">
        <v>539</v>
      </c>
      <c r="B545" s="18" t="s">
        <v>275</v>
      </c>
      <c r="C545" s="42">
        <v>42089786</v>
      </c>
      <c r="D545" s="12" t="s">
        <v>2417</v>
      </c>
      <c r="E545" s="12" t="s">
        <v>522</v>
      </c>
      <c r="F545" s="14" t="s">
        <v>2418</v>
      </c>
      <c r="G545" s="128" t="s">
        <v>300</v>
      </c>
      <c r="H545" s="143">
        <v>327948</v>
      </c>
      <c r="I545" s="172">
        <v>41641</v>
      </c>
      <c r="J545" s="45">
        <v>21047.79</v>
      </c>
      <c r="K545" s="45">
        <v>21047.79</v>
      </c>
    </row>
    <row r="546" spans="1:11" s="40" customFormat="1" ht="22.5">
      <c r="A546" s="42">
        <v>540</v>
      </c>
      <c r="B546" s="18" t="s">
        <v>275</v>
      </c>
      <c r="C546" s="42">
        <v>42089786</v>
      </c>
      <c r="D546" s="12" t="s">
        <v>2419</v>
      </c>
      <c r="E546" s="12" t="s">
        <v>522</v>
      </c>
      <c r="F546" s="14" t="s">
        <v>2420</v>
      </c>
      <c r="G546" s="128" t="s">
        <v>290</v>
      </c>
      <c r="H546" s="143">
        <v>327387</v>
      </c>
      <c r="I546" s="172">
        <v>41641</v>
      </c>
      <c r="J546" s="45">
        <v>21643.1</v>
      </c>
      <c r="K546" s="45">
        <v>21643.1</v>
      </c>
    </row>
    <row r="547" spans="1:11" s="40" customFormat="1" ht="22.5">
      <c r="A547" s="42">
        <v>541</v>
      </c>
      <c r="B547" s="18" t="s">
        <v>275</v>
      </c>
      <c r="C547" s="42">
        <v>42089786</v>
      </c>
      <c r="D547" s="12" t="s">
        <v>2421</v>
      </c>
      <c r="E547" s="12" t="s">
        <v>522</v>
      </c>
      <c r="F547" s="14" t="s">
        <v>2422</v>
      </c>
      <c r="G547" s="128" t="s">
        <v>290</v>
      </c>
      <c r="H547" s="143">
        <v>327387</v>
      </c>
      <c r="I547" s="172">
        <v>41641</v>
      </c>
      <c r="J547" s="45">
        <v>34097.22</v>
      </c>
      <c r="K547" s="45">
        <v>34097.22</v>
      </c>
    </row>
    <row r="548" spans="1:11" s="40" customFormat="1" ht="22.5">
      <c r="A548" s="42">
        <v>542</v>
      </c>
      <c r="B548" s="18" t="s">
        <v>275</v>
      </c>
      <c r="C548" s="42">
        <v>42089786</v>
      </c>
      <c r="D548" s="12" t="s">
        <v>2423</v>
      </c>
      <c r="E548" s="12" t="s">
        <v>522</v>
      </c>
      <c r="F548" s="14" t="s">
        <v>2424</v>
      </c>
      <c r="G548" s="128" t="s">
        <v>1820</v>
      </c>
      <c r="H548" s="143">
        <v>327841</v>
      </c>
      <c r="I548" s="172">
        <v>41641</v>
      </c>
      <c r="J548" s="45">
        <v>21716.1</v>
      </c>
      <c r="K548" s="45">
        <v>21716.1</v>
      </c>
    </row>
    <row r="549" spans="1:11" s="40" customFormat="1" ht="22.5">
      <c r="A549" s="42">
        <v>543</v>
      </c>
      <c r="B549" s="18" t="s">
        <v>275</v>
      </c>
      <c r="C549" s="42">
        <v>42089786</v>
      </c>
      <c r="D549" s="12" t="s">
        <v>2425</v>
      </c>
      <c r="E549" s="12" t="s">
        <v>522</v>
      </c>
      <c r="F549" s="14" t="s">
        <v>2426</v>
      </c>
      <c r="G549" s="128" t="s">
        <v>1820</v>
      </c>
      <c r="H549" s="143">
        <v>327841</v>
      </c>
      <c r="I549" s="172">
        <v>41641</v>
      </c>
      <c r="J549" s="45">
        <v>11398.74</v>
      </c>
      <c r="K549" s="45">
        <v>11398.74</v>
      </c>
    </row>
    <row r="550" spans="1:11" s="40" customFormat="1" ht="22.5">
      <c r="A550" s="42">
        <v>544</v>
      </c>
      <c r="B550" s="18" t="s">
        <v>275</v>
      </c>
      <c r="C550" s="42">
        <v>42089786</v>
      </c>
      <c r="D550" s="12" t="s">
        <v>2427</v>
      </c>
      <c r="E550" s="12" t="s">
        <v>522</v>
      </c>
      <c r="F550" s="14" t="s">
        <v>2428</v>
      </c>
      <c r="G550" s="128" t="s">
        <v>298</v>
      </c>
      <c r="H550" s="143">
        <v>327930</v>
      </c>
      <c r="I550" s="172">
        <v>41641</v>
      </c>
      <c r="J550" s="45">
        <v>21723.83</v>
      </c>
      <c r="K550" s="45">
        <v>21723.83</v>
      </c>
    </row>
    <row r="551" spans="1:11" s="40" customFormat="1" ht="22.5">
      <c r="A551" s="42">
        <v>545</v>
      </c>
      <c r="B551" s="18" t="s">
        <v>275</v>
      </c>
      <c r="C551" s="42">
        <v>42089786</v>
      </c>
      <c r="D551" s="12" t="s">
        <v>2429</v>
      </c>
      <c r="E551" s="12" t="s">
        <v>522</v>
      </c>
      <c r="F551" s="14" t="s">
        <v>2430</v>
      </c>
      <c r="G551" s="128" t="s">
        <v>1815</v>
      </c>
      <c r="H551" s="143">
        <v>327026</v>
      </c>
      <c r="I551" s="172">
        <v>41641</v>
      </c>
      <c r="J551" s="45">
        <v>21706.28</v>
      </c>
      <c r="K551" s="45">
        <v>21706.28</v>
      </c>
    </row>
    <row r="552" spans="1:11" s="40" customFormat="1" ht="22.5">
      <c r="A552" s="42">
        <v>546</v>
      </c>
      <c r="B552" s="18" t="s">
        <v>275</v>
      </c>
      <c r="C552" s="42">
        <v>42089786</v>
      </c>
      <c r="D552" s="12" t="s">
        <v>2431</v>
      </c>
      <c r="E552" s="12" t="s">
        <v>522</v>
      </c>
      <c r="F552" s="14" t="s">
        <v>2432</v>
      </c>
      <c r="G552" s="128" t="s">
        <v>293</v>
      </c>
      <c r="H552" s="143">
        <v>327824</v>
      </c>
      <c r="I552" s="172">
        <v>41641</v>
      </c>
      <c r="J552" s="45">
        <v>21642.34</v>
      </c>
      <c r="K552" s="45">
        <v>21642.34</v>
      </c>
    </row>
    <row r="553" spans="1:11" s="40" customFormat="1" ht="22.5">
      <c r="A553" s="42">
        <v>547</v>
      </c>
      <c r="B553" s="18" t="s">
        <v>275</v>
      </c>
      <c r="C553" s="42">
        <v>42089786</v>
      </c>
      <c r="D553" s="12" t="s">
        <v>2433</v>
      </c>
      <c r="E553" s="12" t="s">
        <v>522</v>
      </c>
      <c r="F553" s="14" t="s">
        <v>2434</v>
      </c>
      <c r="G553" s="128" t="s">
        <v>281</v>
      </c>
      <c r="H553" s="143">
        <v>327085</v>
      </c>
      <c r="I553" s="172">
        <v>41641</v>
      </c>
      <c r="J553" s="45">
        <v>21703.53</v>
      </c>
      <c r="K553" s="45">
        <v>21703.53</v>
      </c>
    </row>
    <row r="554" spans="1:11" s="40" customFormat="1" ht="22.5">
      <c r="A554" s="42">
        <v>548</v>
      </c>
      <c r="B554" s="18" t="s">
        <v>275</v>
      </c>
      <c r="C554" s="42">
        <v>42089786</v>
      </c>
      <c r="D554" s="12" t="s">
        <v>2435</v>
      </c>
      <c r="E554" s="12" t="s">
        <v>522</v>
      </c>
      <c r="F554" s="14" t="s">
        <v>2436</v>
      </c>
      <c r="G554" s="128" t="s">
        <v>278</v>
      </c>
      <c r="H554" s="143">
        <v>326828</v>
      </c>
      <c r="I554" s="172">
        <v>41641</v>
      </c>
      <c r="J554" s="45">
        <v>19542.240000000002</v>
      </c>
      <c r="K554" s="45">
        <v>19542.240000000002</v>
      </c>
    </row>
    <row r="555" spans="1:11" s="40" customFormat="1" ht="22.5">
      <c r="A555" s="42">
        <v>549</v>
      </c>
      <c r="B555" s="18" t="s">
        <v>275</v>
      </c>
      <c r="C555" s="42">
        <v>42089786</v>
      </c>
      <c r="D555" s="12" t="s">
        <v>2437</v>
      </c>
      <c r="E555" s="12" t="s">
        <v>522</v>
      </c>
      <c r="F555" s="14" t="s">
        <v>2438</v>
      </c>
      <c r="G555" s="128" t="s">
        <v>1828</v>
      </c>
      <c r="H555" s="143">
        <v>327077</v>
      </c>
      <c r="I555" s="172">
        <v>41641</v>
      </c>
      <c r="J555" s="45">
        <v>21182.57</v>
      </c>
      <c r="K555" s="45">
        <v>21182.57</v>
      </c>
    </row>
    <row r="556" spans="1:11" s="40" customFormat="1" ht="22.5">
      <c r="A556" s="42">
        <v>550</v>
      </c>
      <c r="B556" s="18" t="s">
        <v>275</v>
      </c>
      <c r="C556" s="42">
        <v>42089786</v>
      </c>
      <c r="D556" s="12" t="s">
        <v>2439</v>
      </c>
      <c r="E556" s="12" t="s">
        <v>522</v>
      </c>
      <c r="F556" s="14" t="s">
        <v>2440</v>
      </c>
      <c r="G556" s="128" t="s">
        <v>1825</v>
      </c>
      <c r="H556" s="143">
        <v>327697</v>
      </c>
      <c r="I556" s="172">
        <v>41641</v>
      </c>
      <c r="J556" s="45">
        <v>21709.22</v>
      </c>
      <c r="K556" s="45">
        <v>21709.22</v>
      </c>
    </row>
    <row r="557" spans="1:11" s="40" customFormat="1" ht="33.75">
      <c r="A557" s="42">
        <v>551</v>
      </c>
      <c r="B557" s="18" t="s">
        <v>275</v>
      </c>
      <c r="C557" s="42">
        <v>42089786</v>
      </c>
      <c r="D557" s="12" t="s">
        <v>2441</v>
      </c>
      <c r="E557" s="12" t="s">
        <v>522</v>
      </c>
      <c r="F557" s="14" t="s">
        <v>2442</v>
      </c>
      <c r="G557" s="128" t="s">
        <v>1825</v>
      </c>
      <c r="H557" s="143">
        <v>327697</v>
      </c>
      <c r="I557" s="172">
        <v>41641</v>
      </c>
      <c r="J557" s="45">
        <v>16280.11</v>
      </c>
      <c r="K557" s="45">
        <v>16280.11</v>
      </c>
    </row>
    <row r="558" spans="1:11" s="40" customFormat="1" ht="22.5">
      <c r="A558" s="42">
        <v>552</v>
      </c>
      <c r="B558" s="18" t="s">
        <v>1280</v>
      </c>
      <c r="C558" s="17">
        <v>42090156</v>
      </c>
      <c r="D558" s="12" t="s">
        <v>2443</v>
      </c>
      <c r="E558" s="12" t="s">
        <v>522</v>
      </c>
      <c r="F558" s="14" t="s">
        <v>2444</v>
      </c>
      <c r="G558" s="128" t="s">
        <v>2445</v>
      </c>
      <c r="H558" s="143">
        <v>326216</v>
      </c>
      <c r="I558" s="41">
        <v>41649</v>
      </c>
      <c r="J558" s="45">
        <v>21668.86</v>
      </c>
      <c r="K558" s="45">
        <v>21668.86</v>
      </c>
    </row>
    <row r="559" spans="1:11" s="40" customFormat="1" ht="22.5">
      <c r="A559" s="42">
        <v>553</v>
      </c>
      <c r="B559" s="18" t="s">
        <v>1280</v>
      </c>
      <c r="C559" s="17">
        <v>42090156</v>
      </c>
      <c r="D559" s="12" t="s">
        <v>2446</v>
      </c>
      <c r="E559" s="12" t="s">
        <v>522</v>
      </c>
      <c r="F559" s="14" t="s">
        <v>2447</v>
      </c>
      <c r="G559" s="128" t="s">
        <v>2448</v>
      </c>
      <c r="H559" s="143">
        <v>31984673</v>
      </c>
      <c r="I559" s="41">
        <v>41649</v>
      </c>
      <c r="J559" s="45">
        <v>21614.59</v>
      </c>
      <c r="K559" s="45">
        <v>21614.59</v>
      </c>
    </row>
    <row r="560" spans="1:11" s="40" customFormat="1" ht="22.5">
      <c r="A560" s="42">
        <v>554</v>
      </c>
      <c r="B560" s="18" t="s">
        <v>1280</v>
      </c>
      <c r="C560" s="17">
        <v>42090156</v>
      </c>
      <c r="D560" s="12" t="s">
        <v>2449</v>
      </c>
      <c r="E560" s="12" t="s">
        <v>522</v>
      </c>
      <c r="F560" s="14" t="s">
        <v>2450</v>
      </c>
      <c r="G560" s="128" t="s">
        <v>1798</v>
      </c>
      <c r="H560" s="143">
        <v>326721</v>
      </c>
      <c r="I560" s="41">
        <v>41649</v>
      </c>
      <c r="J560" s="45">
        <v>75000</v>
      </c>
      <c r="K560" s="45">
        <v>75000</v>
      </c>
    </row>
    <row r="561" spans="1:11" s="40" customFormat="1" ht="22.5">
      <c r="A561" s="42">
        <v>555</v>
      </c>
      <c r="B561" s="18" t="s">
        <v>1280</v>
      </c>
      <c r="C561" s="17">
        <v>42090156</v>
      </c>
      <c r="D561" s="12" t="s">
        <v>2451</v>
      </c>
      <c r="E561" s="12" t="s">
        <v>522</v>
      </c>
      <c r="F561" s="14" t="s">
        <v>70</v>
      </c>
      <c r="G561" s="128" t="s">
        <v>1854</v>
      </c>
      <c r="H561" s="143">
        <v>31942547</v>
      </c>
      <c r="I561" s="41">
        <v>41649</v>
      </c>
      <c r="J561" s="45">
        <v>20987</v>
      </c>
      <c r="K561" s="45">
        <v>20987</v>
      </c>
    </row>
    <row r="562" spans="1:11" s="40" customFormat="1" ht="22.5">
      <c r="A562" s="42">
        <v>556</v>
      </c>
      <c r="B562" s="18" t="s">
        <v>1280</v>
      </c>
      <c r="C562" s="17">
        <v>42090156</v>
      </c>
      <c r="D562" s="12" t="s">
        <v>2452</v>
      </c>
      <c r="E562" s="12" t="s">
        <v>522</v>
      </c>
      <c r="F562" s="14" t="s">
        <v>2453</v>
      </c>
      <c r="G562" s="128" t="s">
        <v>1796</v>
      </c>
      <c r="H562" s="143">
        <v>326232</v>
      </c>
      <c r="I562" s="41">
        <v>41649</v>
      </c>
      <c r="J562" s="45">
        <v>20744.330000000002</v>
      </c>
      <c r="K562" s="45">
        <v>20744.330000000002</v>
      </c>
    </row>
    <row r="563" spans="1:11" s="40" customFormat="1" ht="33.75">
      <c r="A563" s="42">
        <v>557</v>
      </c>
      <c r="B563" s="18" t="s">
        <v>525</v>
      </c>
      <c r="C563" s="42">
        <v>42084636</v>
      </c>
      <c r="D563" s="12" t="s">
        <v>2461</v>
      </c>
      <c r="E563" s="12" t="s">
        <v>522</v>
      </c>
      <c r="F563" s="14" t="s">
        <v>2462</v>
      </c>
      <c r="G563" s="128" t="s">
        <v>570</v>
      </c>
      <c r="H563" s="143">
        <v>329401</v>
      </c>
      <c r="I563" s="41">
        <v>41653</v>
      </c>
      <c r="J563" s="45">
        <v>10226</v>
      </c>
      <c r="K563" s="45">
        <v>10226</v>
      </c>
    </row>
    <row r="564" spans="1:11" s="40" customFormat="1" ht="33.75">
      <c r="A564" s="42">
        <v>558</v>
      </c>
      <c r="B564" s="18" t="s">
        <v>525</v>
      </c>
      <c r="C564" s="42">
        <v>42084636</v>
      </c>
      <c r="D564" s="12" t="s">
        <v>2463</v>
      </c>
      <c r="E564" s="12" t="s">
        <v>522</v>
      </c>
      <c r="F564" s="14" t="s">
        <v>2464</v>
      </c>
      <c r="G564" s="128" t="s">
        <v>2465</v>
      </c>
      <c r="H564" s="143">
        <v>329045</v>
      </c>
      <c r="I564" s="41">
        <v>41653</v>
      </c>
      <c r="J564" s="45">
        <v>10134</v>
      </c>
      <c r="K564" s="45">
        <v>10134</v>
      </c>
    </row>
    <row r="565" spans="1:11" s="40" customFormat="1" ht="22.5">
      <c r="A565" s="42">
        <v>559</v>
      </c>
      <c r="B565" s="18" t="s">
        <v>525</v>
      </c>
      <c r="C565" s="42">
        <v>42084636</v>
      </c>
      <c r="D565" s="12" t="s">
        <v>2466</v>
      </c>
      <c r="E565" s="12" t="s">
        <v>522</v>
      </c>
      <c r="F565" s="14" t="s">
        <v>2467</v>
      </c>
      <c r="G565" s="128" t="s">
        <v>2468</v>
      </c>
      <c r="H565" s="143">
        <v>328987</v>
      </c>
      <c r="I565" s="41">
        <v>41652</v>
      </c>
      <c r="J565" s="45">
        <v>19969.98</v>
      </c>
      <c r="K565" s="45">
        <v>19969.98</v>
      </c>
    </row>
    <row r="566" spans="1:11" s="40" customFormat="1">
      <c r="A566" s="42">
        <v>560</v>
      </c>
      <c r="B566" s="18" t="s">
        <v>525</v>
      </c>
      <c r="C566" s="42">
        <v>42084636</v>
      </c>
      <c r="D566" s="12" t="s">
        <v>2469</v>
      </c>
      <c r="E566" s="12" t="s">
        <v>522</v>
      </c>
      <c r="F566" s="14" t="s">
        <v>2470</v>
      </c>
      <c r="G566" s="128" t="s">
        <v>2471</v>
      </c>
      <c r="H566" s="143">
        <v>329029</v>
      </c>
      <c r="I566" s="41">
        <v>41653</v>
      </c>
      <c r="J566" s="45">
        <v>8315</v>
      </c>
      <c r="K566" s="45">
        <v>8315</v>
      </c>
    </row>
    <row r="567" spans="1:11" s="40" customFormat="1">
      <c r="A567" s="42">
        <v>561</v>
      </c>
      <c r="B567" s="18" t="s">
        <v>525</v>
      </c>
      <c r="C567" s="42">
        <v>42084636</v>
      </c>
      <c r="D567" s="12" t="s">
        <v>2472</v>
      </c>
      <c r="E567" s="12" t="s">
        <v>522</v>
      </c>
      <c r="F567" s="14" t="s">
        <v>2473</v>
      </c>
      <c r="G567" s="128" t="s">
        <v>218</v>
      </c>
      <c r="H567" s="143">
        <v>329029</v>
      </c>
      <c r="I567" s="41">
        <v>41653</v>
      </c>
      <c r="J567" s="45">
        <v>8315</v>
      </c>
      <c r="K567" s="45">
        <v>8315</v>
      </c>
    </row>
    <row r="568" spans="1:11" s="40" customFormat="1" ht="22.5">
      <c r="A568" s="42">
        <v>562</v>
      </c>
      <c r="B568" s="18" t="s">
        <v>525</v>
      </c>
      <c r="C568" s="42">
        <v>42084636</v>
      </c>
      <c r="D568" s="12" t="s">
        <v>2474</v>
      </c>
      <c r="E568" s="12" t="s">
        <v>522</v>
      </c>
      <c r="F568" s="14" t="s">
        <v>2475</v>
      </c>
      <c r="G568" s="128" t="s">
        <v>231</v>
      </c>
      <c r="H568" s="143">
        <v>329673</v>
      </c>
      <c r="I568" s="41">
        <v>41652</v>
      </c>
      <c r="J568" s="45">
        <v>9930</v>
      </c>
      <c r="K568" s="45">
        <v>9930</v>
      </c>
    </row>
    <row r="569" spans="1:11" s="40" customFormat="1" ht="33.75">
      <c r="A569" s="42">
        <v>563</v>
      </c>
      <c r="B569" s="18" t="s">
        <v>525</v>
      </c>
      <c r="C569" s="42">
        <v>42084636</v>
      </c>
      <c r="D569" s="12" t="s">
        <v>2476</v>
      </c>
      <c r="E569" s="12" t="s">
        <v>522</v>
      </c>
      <c r="F569" s="14" t="s">
        <v>2477</v>
      </c>
      <c r="G569" s="128" t="s">
        <v>585</v>
      </c>
      <c r="H569" s="143">
        <v>329487</v>
      </c>
      <c r="I569" s="41">
        <v>41654</v>
      </c>
      <c r="J569" s="45">
        <v>17184.490000000002</v>
      </c>
      <c r="K569" s="45">
        <v>17184.490000000002</v>
      </c>
    </row>
    <row r="570" spans="1:11" s="40" customFormat="1" ht="22.5">
      <c r="A570" s="42">
        <v>564</v>
      </c>
      <c r="B570" s="18" t="s">
        <v>525</v>
      </c>
      <c r="C570" s="42">
        <v>42084636</v>
      </c>
      <c r="D570" s="12" t="s">
        <v>2478</v>
      </c>
      <c r="E570" s="12" t="s">
        <v>522</v>
      </c>
      <c r="F570" s="14" t="s">
        <v>2479</v>
      </c>
      <c r="G570" s="128" t="s">
        <v>205</v>
      </c>
      <c r="H570" s="143">
        <v>329444</v>
      </c>
      <c r="I570" s="41">
        <v>41653</v>
      </c>
      <c r="J570" s="45">
        <v>7694.17</v>
      </c>
      <c r="K570" s="45">
        <v>7694.17</v>
      </c>
    </row>
    <row r="571" spans="1:11" s="40" customFormat="1" ht="22.5">
      <c r="A571" s="42">
        <v>565</v>
      </c>
      <c r="B571" s="18" t="s">
        <v>525</v>
      </c>
      <c r="C571" s="42">
        <v>42084636</v>
      </c>
      <c r="D571" s="12" t="s">
        <v>2480</v>
      </c>
      <c r="E571" s="12" t="s">
        <v>522</v>
      </c>
      <c r="F571" s="14" t="s">
        <v>2481</v>
      </c>
      <c r="G571" s="128" t="s">
        <v>205</v>
      </c>
      <c r="H571" s="143">
        <v>329444</v>
      </c>
      <c r="I571" s="41">
        <v>41653</v>
      </c>
      <c r="J571" s="45">
        <v>5960.59</v>
      </c>
      <c r="K571" s="45">
        <v>5960.59</v>
      </c>
    </row>
    <row r="572" spans="1:11" s="40" customFormat="1" ht="56.25">
      <c r="A572" s="42">
        <v>566</v>
      </c>
      <c r="B572" s="18" t="s">
        <v>525</v>
      </c>
      <c r="C572" s="42">
        <v>42084636</v>
      </c>
      <c r="D572" s="12" t="s">
        <v>2482</v>
      </c>
      <c r="E572" s="12" t="s">
        <v>522</v>
      </c>
      <c r="F572" s="14" t="s">
        <v>2483</v>
      </c>
      <c r="G572" s="128" t="s">
        <v>213</v>
      </c>
      <c r="H572" s="143">
        <v>329410</v>
      </c>
      <c r="I572" s="41">
        <v>41653</v>
      </c>
      <c r="J572" s="45">
        <v>4553.53</v>
      </c>
      <c r="K572" s="45">
        <v>4553.53</v>
      </c>
    </row>
    <row r="573" spans="1:11" s="40" customFormat="1" ht="22.5">
      <c r="A573" s="42">
        <v>567</v>
      </c>
      <c r="B573" s="18" t="s">
        <v>471</v>
      </c>
      <c r="C573" s="42">
        <v>42025303</v>
      </c>
      <c r="D573" s="12" t="s">
        <v>2496</v>
      </c>
      <c r="E573" s="12" t="s">
        <v>522</v>
      </c>
      <c r="F573" s="14" t="s">
        <v>2489</v>
      </c>
      <c r="G573" s="128" t="s">
        <v>1052</v>
      </c>
      <c r="H573" s="143">
        <v>692298</v>
      </c>
      <c r="I573" s="41">
        <v>41663</v>
      </c>
      <c r="J573" s="45">
        <v>18065.93</v>
      </c>
      <c r="K573" s="45">
        <v>18065.93</v>
      </c>
    </row>
    <row r="574" spans="1:11" s="40" customFormat="1" ht="22.5">
      <c r="A574" s="42">
        <v>568</v>
      </c>
      <c r="B574" s="18" t="s">
        <v>471</v>
      </c>
      <c r="C574" s="42">
        <v>42025303</v>
      </c>
      <c r="D574" s="12" t="s">
        <v>2497</v>
      </c>
      <c r="E574" s="12" t="s">
        <v>522</v>
      </c>
      <c r="F574" s="14" t="s">
        <v>2490</v>
      </c>
      <c r="G574" s="128" t="s">
        <v>1022</v>
      </c>
      <c r="H574" s="143">
        <v>311502</v>
      </c>
      <c r="I574" s="41">
        <v>41662</v>
      </c>
      <c r="J574" s="45">
        <v>10760</v>
      </c>
      <c r="K574" s="45">
        <v>10760</v>
      </c>
    </row>
    <row r="575" spans="1:11" s="40" customFormat="1" ht="22.5">
      <c r="A575" s="42">
        <v>569</v>
      </c>
      <c r="B575" s="18" t="s">
        <v>734</v>
      </c>
      <c r="C575" s="17">
        <v>42025257</v>
      </c>
      <c r="D575" s="12" t="s">
        <v>2518</v>
      </c>
      <c r="E575" s="12" t="s">
        <v>522</v>
      </c>
      <c r="F575" s="14" t="s">
        <v>2519</v>
      </c>
      <c r="G575" s="128" t="s">
        <v>2315</v>
      </c>
      <c r="H575" s="143">
        <v>317888</v>
      </c>
      <c r="I575" s="41">
        <v>41663</v>
      </c>
      <c r="J575" s="34">
        <v>10005.5</v>
      </c>
      <c r="K575" s="34">
        <v>10005.5</v>
      </c>
    </row>
    <row r="576" spans="1:11" s="40" customFormat="1" ht="33.75">
      <c r="A576" s="42">
        <v>570</v>
      </c>
      <c r="B576" s="18" t="s">
        <v>734</v>
      </c>
      <c r="C576" s="17">
        <v>42025257</v>
      </c>
      <c r="D576" s="12" t="s">
        <v>2520</v>
      </c>
      <c r="E576" s="12" t="s">
        <v>522</v>
      </c>
      <c r="F576" s="14" t="s">
        <v>2521</v>
      </c>
      <c r="G576" s="128" t="s">
        <v>2517</v>
      </c>
      <c r="H576" s="143">
        <v>317730</v>
      </c>
      <c r="I576" s="41">
        <v>41663</v>
      </c>
      <c r="J576" s="34">
        <v>18240.330000000002</v>
      </c>
      <c r="K576" s="34">
        <v>18240.330000000002</v>
      </c>
    </row>
    <row r="577" spans="1:11" s="40" customFormat="1" ht="33.75">
      <c r="A577" s="42">
        <v>571</v>
      </c>
      <c r="B577" s="18" t="s">
        <v>885</v>
      </c>
      <c r="C577" s="17">
        <v>42089069</v>
      </c>
      <c r="D577" s="12" t="s">
        <v>2525</v>
      </c>
      <c r="E577" s="12" t="s">
        <v>522</v>
      </c>
      <c r="F577" s="14" t="s">
        <v>2526</v>
      </c>
      <c r="G577" s="128" t="s">
        <v>900</v>
      </c>
      <c r="H577" s="143">
        <v>327239</v>
      </c>
      <c r="I577" s="41">
        <v>41656</v>
      </c>
      <c r="J577" s="34">
        <v>9987.25</v>
      </c>
      <c r="K577" s="34">
        <v>9987.25</v>
      </c>
    </row>
    <row r="578" spans="1:11" s="40" customFormat="1" ht="33.75">
      <c r="A578" s="42">
        <v>572</v>
      </c>
      <c r="B578" s="18" t="s">
        <v>885</v>
      </c>
      <c r="C578" s="17">
        <v>42089069</v>
      </c>
      <c r="D578" s="12" t="s">
        <v>2527</v>
      </c>
      <c r="E578" s="12" t="s">
        <v>522</v>
      </c>
      <c r="F578" s="14" t="s">
        <v>2528</v>
      </c>
      <c r="G578" s="128" t="s">
        <v>900</v>
      </c>
      <c r="H578" s="143">
        <v>327239</v>
      </c>
      <c r="I578" s="41">
        <v>41656</v>
      </c>
      <c r="J578" s="34">
        <v>19919.62</v>
      </c>
      <c r="K578" s="34">
        <v>19919.62</v>
      </c>
    </row>
    <row r="579" spans="1:11" s="40" customFormat="1" ht="33.75">
      <c r="A579" s="42">
        <v>573</v>
      </c>
      <c r="B579" s="18" t="s">
        <v>885</v>
      </c>
      <c r="C579" s="17">
        <v>42089069</v>
      </c>
      <c r="D579" s="12" t="s">
        <v>2529</v>
      </c>
      <c r="E579" s="12" t="s">
        <v>522</v>
      </c>
      <c r="F579" s="14" t="s">
        <v>2530</v>
      </c>
      <c r="G579" s="128" t="s">
        <v>900</v>
      </c>
      <c r="H579" s="143">
        <v>327239</v>
      </c>
      <c r="I579" s="41">
        <v>41656</v>
      </c>
      <c r="J579" s="34">
        <v>19408.21</v>
      </c>
      <c r="K579" s="34">
        <v>19408.21</v>
      </c>
    </row>
    <row r="580" spans="1:11" s="40" customFormat="1" ht="33.75">
      <c r="A580" s="42">
        <v>574</v>
      </c>
      <c r="B580" s="18" t="s">
        <v>420</v>
      </c>
      <c r="C580" s="145">
        <v>42160723</v>
      </c>
      <c r="D580" s="12" t="s">
        <v>2544</v>
      </c>
      <c r="E580" s="12" t="s">
        <v>522</v>
      </c>
      <c r="F580" s="14" t="s">
        <v>2560</v>
      </c>
      <c r="G580" s="128" t="s">
        <v>958</v>
      </c>
      <c r="H580" s="143">
        <v>305308</v>
      </c>
      <c r="I580" s="41">
        <v>41689</v>
      </c>
      <c r="J580" s="34">
        <v>8343.18</v>
      </c>
      <c r="K580" s="34">
        <v>8343.18</v>
      </c>
    </row>
    <row r="581" spans="1:11" s="40" customFormat="1" ht="22.5">
      <c r="A581" s="42">
        <v>575</v>
      </c>
      <c r="B581" s="18" t="s">
        <v>527</v>
      </c>
      <c r="C581" s="17">
        <v>36103942</v>
      </c>
      <c r="D581" s="12" t="s">
        <v>2545</v>
      </c>
      <c r="E581" s="12" t="s">
        <v>522</v>
      </c>
      <c r="F581" s="14" t="s">
        <v>2561</v>
      </c>
      <c r="G581" s="128" t="s">
        <v>2547</v>
      </c>
      <c r="H581" s="143">
        <v>310441</v>
      </c>
      <c r="I581" s="41">
        <v>41683</v>
      </c>
      <c r="J581" s="34">
        <v>19795</v>
      </c>
      <c r="K581" s="34">
        <v>19795</v>
      </c>
    </row>
    <row r="582" spans="1:11" s="40" customFormat="1" ht="22.5">
      <c r="A582" s="42">
        <v>576</v>
      </c>
      <c r="B582" s="18" t="s">
        <v>527</v>
      </c>
      <c r="C582" s="17">
        <v>36103942</v>
      </c>
      <c r="D582" s="12" t="s">
        <v>2546</v>
      </c>
      <c r="E582" s="12" t="s">
        <v>522</v>
      </c>
      <c r="F582" s="14" t="s">
        <v>2562</v>
      </c>
      <c r="G582" s="128" t="s">
        <v>2547</v>
      </c>
      <c r="H582" s="143">
        <v>310441</v>
      </c>
      <c r="I582" s="41">
        <v>41683</v>
      </c>
      <c r="J582" s="34">
        <v>20503.53</v>
      </c>
      <c r="K582" s="34">
        <v>20503.53</v>
      </c>
    </row>
    <row r="583" spans="1:11" s="40" customFormat="1" ht="22.5">
      <c r="A583" s="42">
        <v>577</v>
      </c>
      <c r="B583" s="18" t="s">
        <v>527</v>
      </c>
      <c r="C583" s="17">
        <v>36103942</v>
      </c>
      <c r="D583" s="12" t="s">
        <v>2548</v>
      </c>
      <c r="E583" s="12" t="s">
        <v>522</v>
      </c>
      <c r="F583" s="14" t="s">
        <v>2563</v>
      </c>
      <c r="G583" s="128" t="s">
        <v>154</v>
      </c>
      <c r="H583" s="143">
        <v>310999</v>
      </c>
      <c r="I583" s="41">
        <v>41683</v>
      </c>
      <c r="J583" s="34">
        <v>16905</v>
      </c>
      <c r="K583" s="34">
        <v>16905</v>
      </c>
    </row>
    <row r="584" spans="1:11" s="40" customFormat="1" ht="22.5">
      <c r="A584" s="42">
        <v>578</v>
      </c>
      <c r="B584" s="18" t="s">
        <v>527</v>
      </c>
      <c r="C584" s="17">
        <v>36103942</v>
      </c>
      <c r="D584" s="12" t="s">
        <v>2549</v>
      </c>
      <c r="E584" s="12" t="s">
        <v>522</v>
      </c>
      <c r="F584" s="14" t="s">
        <v>2564</v>
      </c>
      <c r="G584" s="128" t="s">
        <v>600</v>
      </c>
      <c r="H584" s="143">
        <v>310689</v>
      </c>
      <c r="I584" s="41">
        <v>41683</v>
      </c>
      <c r="J584" s="34">
        <v>11319.19</v>
      </c>
      <c r="K584" s="34">
        <v>11319.19</v>
      </c>
    </row>
    <row r="585" spans="1:11" s="40" customFormat="1" ht="22.5">
      <c r="A585" s="42">
        <v>579</v>
      </c>
      <c r="B585" s="18" t="s">
        <v>527</v>
      </c>
      <c r="C585" s="17">
        <v>36103942</v>
      </c>
      <c r="D585" s="12" t="s">
        <v>2551</v>
      </c>
      <c r="E585" s="12" t="s">
        <v>522</v>
      </c>
      <c r="F585" s="14" t="s">
        <v>2565</v>
      </c>
      <c r="G585" s="128" t="s">
        <v>600</v>
      </c>
      <c r="H585" s="143">
        <v>310689</v>
      </c>
      <c r="I585" s="41">
        <v>41683</v>
      </c>
      <c r="J585" s="34">
        <v>21128.36</v>
      </c>
      <c r="K585" s="34">
        <v>21128.36</v>
      </c>
    </row>
    <row r="586" spans="1:11" s="40" customFormat="1" ht="33.75">
      <c r="A586" s="42">
        <v>580</v>
      </c>
      <c r="B586" s="18" t="s">
        <v>527</v>
      </c>
      <c r="C586" s="17">
        <v>36103942</v>
      </c>
      <c r="D586" s="12" t="s">
        <v>2550</v>
      </c>
      <c r="E586" s="12" t="s">
        <v>522</v>
      </c>
      <c r="F586" s="14" t="s">
        <v>2566</v>
      </c>
      <c r="G586" s="128" t="s">
        <v>600</v>
      </c>
      <c r="H586" s="143">
        <v>310689</v>
      </c>
      <c r="I586" s="41">
        <v>41683</v>
      </c>
      <c r="J586" s="34">
        <v>19259.55</v>
      </c>
      <c r="K586" s="34">
        <v>19259.55</v>
      </c>
    </row>
    <row r="587" spans="1:11" s="40" customFormat="1" ht="22.5">
      <c r="A587" s="42">
        <v>581</v>
      </c>
      <c r="B587" s="18" t="s">
        <v>527</v>
      </c>
      <c r="C587" s="17">
        <v>36103942</v>
      </c>
      <c r="D587" s="12" t="s">
        <v>2552</v>
      </c>
      <c r="E587" s="12" t="s">
        <v>522</v>
      </c>
      <c r="F587" s="14" t="s">
        <v>2567</v>
      </c>
      <c r="G587" s="128" t="s">
        <v>600</v>
      </c>
      <c r="H587" s="143">
        <v>310689</v>
      </c>
      <c r="I587" s="41">
        <v>41683</v>
      </c>
      <c r="J587" s="34">
        <v>45368.54</v>
      </c>
      <c r="K587" s="34">
        <v>45368.54</v>
      </c>
    </row>
    <row r="588" spans="1:11" s="40" customFormat="1" ht="22.5">
      <c r="A588" s="42">
        <v>582</v>
      </c>
      <c r="B588" s="18" t="s">
        <v>527</v>
      </c>
      <c r="C588" s="17">
        <v>36103942</v>
      </c>
      <c r="D588" s="12" t="s">
        <v>2553</v>
      </c>
      <c r="E588" s="12" t="s">
        <v>522</v>
      </c>
      <c r="F588" s="14" t="s">
        <v>2568</v>
      </c>
      <c r="G588" s="128" t="s">
        <v>160</v>
      </c>
      <c r="H588" s="143">
        <v>311081</v>
      </c>
      <c r="I588" s="41">
        <v>41683</v>
      </c>
      <c r="J588" s="34">
        <v>19164.27</v>
      </c>
      <c r="K588" s="34">
        <v>19164.27</v>
      </c>
    </row>
    <row r="589" spans="1:11" s="40" customFormat="1" ht="22.5">
      <c r="A589" s="42">
        <v>583</v>
      </c>
      <c r="B589" s="18" t="s">
        <v>527</v>
      </c>
      <c r="C589" s="17">
        <v>36103942</v>
      </c>
      <c r="D589" s="12" t="s">
        <v>2554</v>
      </c>
      <c r="E589" s="12" t="s">
        <v>522</v>
      </c>
      <c r="F589" s="14" t="s">
        <v>2569</v>
      </c>
      <c r="G589" s="128" t="s">
        <v>615</v>
      </c>
      <c r="H589" s="143">
        <v>699128</v>
      </c>
      <c r="I589" s="41">
        <v>41683</v>
      </c>
      <c r="J589" s="34">
        <v>34217.75</v>
      </c>
      <c r="K589" s="34">
        <v>34217.75</v>
      </c>
    </row>
    <row r="590" spans="1:11" s="40" customFormat="1" ht="22.5">
      <c r="A590" s="42">
        <v>584</v>
      </c>
      <c r="B590" s="18" t="s">
        <v>527</v>
      </c>
      <c r="C590" s="17">
        <v>36103942</v>
      </c>
      <c r="D590" s="12" t="s">
        <v>2555</v>
      </c>
      <c r="E590" s="12" t="s">
        <v>522</v>
      </c>
      <c r="F590" s="14" t="s">
        <v>2570</v>
      </c>
      <c r="G590" s="128" t="s">
        <v>160</v>
      </c>
      <c r="H590" s="143">
        <v>311081</v>
      </c>
      <c r="I590" s="41">
        <v>41683</v>
      </c>
      <c r="J590" s="34">
        <v>7843.77</v>
      </c>
      <c r="K590" s="34">
        <v>7843.77</v>
      </c>
    </row>
    <row r="591" spans="1:11" s="40" customFormat="1" ht="22.5">
      <c r="A591" s="42">
        <v>585</v>
      </c>
      <c r="B591" s="18" t="s">
        <v>527</v>
      </c>
      <c r="C591" s="17">
        <v>36103942</v>
      </c>
      <c r="D591" s="12" t="s">
        <v>2556</v>
      </c>
      <c r="E591" s="12" t="s">
        <v>522</v>
      </c>
      <c r="F591" s="14" t="s">
        <v>2571</v>
      </c>
      <c r="G591" s="128" t="s">
        <v>609</v>
      </c>
      <c r="H591" s="143">
        <v>699233</v>
      </c>
      <c r="I591" s="41">
        <v>41683</v>
      </c>
      <c r="J591" s="34">
        <v>6384.6</v>
      </c>
      <c r="K591" s="34">
        <v>6384.6</v>
      </c>
    </row>
    <row r="592" spans="1:11" s="40" customFormat="1" ht="33.75">
      <c r="A592" s="42">
        <v>586</v>
      </c>
      <c r="B592" s="18" t="s">
        <v>1280</v>
      </c>
      <c r="C592" s="17">
        <v>42090156</v>
      </c>
      <c r="D592" s="17" t="s">
        <v>2557</v>
      </c>
      <c r="E592" s="17" t="s">
        <v>522</v>
      </c>
      <c r="F592" s="18" t="s">
        <v>2572</v>
      </c>
      <c r="G592" s="128" t="s">
        <v>1849</v>
      </c>
      <c r="H592" s="146">
        <v>326640</v>
      </c>
      <c r="I592" s="41">
        <v>41687</v>
      </c>
      <c r="J592" s="34">
        <v>11725.2</v>
      </c>
      <c r="K592" s="34">
        <v>11725.2</v>
      </c>
    </row>
    <row r="593" spans="1:11" s="40" customFormat="1" ht="45">
      <c r="A593" s="42">
        <v>587</v>
      </c>
      <c r="B593" s="18" t="s">
        <v>1280</v>
      </c>
      <c r="C593" s="17">
        <v>42090156</v>
      </c>
      <c r="D593" s="12" t="s">
        <v>2559</v>
      </c>
      <c r="E593" s="12" t="s">
        <v>522</v>
      </c>
      <c r="F593" s="14" t="s">
        <v>2573</v>
      </c>
      <c r="G593" s="128" t="s">
        <v>2558</v>
      </c>
      <c r="H593" s="143">
        <v>326241</v>
      </c>
      <c r="I593" s="41">
        <v>41687</v>
      </c>
      <c r="J593" s="34">
        <v>62491.67</v>
      </c>
      <c r="K593" s="34">
        <v>62491.67</v>
      </c>
    </row>
    <row r="594" spans="1:11" s="40" customFormat="1" ht="22.5">
      <c r="A594" s="42">
        <v>588</v>
      </c>
      <c r="B594" s="18" t="s">
        <v>527</v>
      </c>
      <c r="C594" s="17">
        <v>36103942</v>
      </c>
      <c r="D594" s="12" t="s">
        <v>2585</v>
      </c>
      <c r="E594" s="12" t="s">
        <v>522</v>
      </c>
      <c r="F594" s="14" t="s">
        <v>2586</v>
      </c>
      <c r="G594" s="128" t="s">
        <v>609</v>
      </c>
      <c r="H594" s="143">
        <v>699233</v>
      </c>
      <c r="I594" s="41">
        <v>41683</v>
      </c>
      <c r="J594" s="13">
        <v>20120.5</v>
      </c>
      <c r="K594" s="13">
        <v>20120.5</v>
      </c>
    </row>
    <row r="595" spans="1:11" s="40" customFormat="1" ht="33.75">
      <c r="A595" s="42">
        <v>589</v>
      </c>
      <c r="B595" s="18" t="s">
        <v>885</v>
      </c>
      <c r="C595" s="17">
        <v>42089069</v>
      </c>
      <c r="D595" s="12" t="s">
        <v>2589</v>
      </c>
      <c r="E595" s="12" t="s">
        <v>522</v>
      </c>
      <c r="F595" s="14" t="s">
        <v>2590</v>
      </c>
      <c r="G595" s="128" t="s">
        <v>1917</v>
      </c>
      <c r="H595" s="143">
        <v>327506</v>
      </c>
      <c r="I595" s="41">
        <v>41677</v>
      </c>
      <c r="J595" s="34">
        <v>37772.97</v>
      </c>
      <c r="K595" s="34">
        <v>37772.97</v>
      </c>
    </row>
    <row r="596" spans="1:11" s="40" customFormat="1" ht="22.5">
      <c r="A596" s="42">
        <v>590</v>
      </c>
      <c r="B596" s="18" t="s">
        <v>885</v>
      </c>
      <c r="C596" s="17">
        <v>42089069</v>
      </c>
      <c r="D596" s="12" t="s">
        <v>2591</v>
      </c>
      <c r="E596" s="12" t="s">
        <v>522</v>
      </c>
      <c r="F596" s="14" t="s">
        <v>2592</v>
      </c>
      <c r="G596" s="128" t="s">
        <v>2593</v>
      </c>
      <c r="H596" s="143">
        <v>327522</v>
      </c>
      <c r="I596" s="41">
        <v>41677</v>
      </c>
      <c r="J596" s="34">
        <v>98996.160000000003</v>
      </c>
      <c r="K596" s="34">
        <v>98996.160000000003</v>
      </c>
    </row>
    <row r="597" spans="1:11" s="40" customFormat="1" ht="33.75">
      <c r="A597" s="42">
        <v>591</v>
      </c>
      <c r="B597" s="18" t="s">
        <v>885</v>
      </c>
      <c r="C597" s="17">
        <v>42089069</v>
      </c>
      <c r="D597" s="12" t="s">
        <v>2594</v>
      </c>
      <c r="E597" s="12" t="s">
        <v>522</v>
      </c>
      <c r="F597" s="14" t="s">
        <v>2595</v>
      </c>
      <c r="G597" s="128" t="s">
        <v>1893</v>
      </c>
      <c r="H597" s="143">
        <v>327123</v>
      </c>
      <c r="I597" s="41">
        <v>41677</v>
      </c>
      <c r="J597" s="34">
        <v>19161.36</v>
      </c>
      <c r="K597" s="34">
        <v>19161.36</v>
      </c>
    </row>
    <row r="598" spans="1:11" s="40" customFormat="1" ht="22.5">
      <c r="A598" s="42">
        <v>592</v>
      </c>
      <c r="B598" s="18" t="s">
        <v>526</v>
      </c>
      <c r="C598" s="139">
        <v>42113091</v>
      </c>
      <c r="D598" s="12" t="s">
        <v>2610</v>
      </c>
      <c r="E598" s="12" t="s">
        <v>522</v>
      </c>
      <c r="F598" s="14" t="s">
        <v>2611</v>
      </c>
      <c r="G598" s="14" t="s">
        <v>137</v>
      </c>
      <c r="H598" s="143">
        <v>307807</v>
      </c>
      <c r="I598" s="41">
        <v>41701</v>
      </c>
      <c r="J598" s="34">
        <v>5827.18</v>
      </c>
      <c r="K598" s="34">
        <v>5827.18</v>
      </c>
    </row>
    <row r="599" spans="1:11" s="40" customFormat="1" ht="33.75">
      <c r="A599" s="42">
        <v>593</v>
      </c>
      <c r="B599" s="18" t="s">
        <v>526</v>
      </c>
      <c r="C599" s="139">
        <v>42113091</v>
      </c>
      <c r="D599" s="12" t="s">
        <v>2612</v>
      </c>
      <c r="E599" s="12" t="s">
        <v>522</v>
      </c>
      <c r="F599" s="14" t="s">
        <v>2613</v>
      </c>
      <c r="G599" s="14" t="s">
        <v>3</v>
      </c>
      <c r="H599" s="143">
        <v>36105724</v>
      </c>
      <c r="I599" s="41">
        <v>41701</v>
      </c>
      <c r="J599" s="34">
        <v>6412.02</v>
      </c>
      <c r="K599" s="34">
        <v>6412.02</v>
      </c>
    </row>
    <row r="600" spans="1:11" s="40" customFormat="1" ht="22.5">
      <c r="A600" s="42">
        <v>594</v>
      </c>
      <c r="B600" s="18" t="s">
        <v>528</v>
      </c>
      <c r="C600" s="17">
        <v>45016585</v>
      </c>
      <c r="D600" s="12" t="s">
        <v>2625</v>
      </c>
      <c r="E600" s="12" t="s">
        <v>522</v>
      </c>
      <c r="F600" s="14" t="s">
        <v>2626</v>
      </c>
      <c r="G600" s="128" t="s">
        <v>1984</v>
      </c>
      <c r="H600" s="143">
        <v>649953</v>
      </c>
      <c r="I600" s="41">
        <v>41695</v>
      </c>
      <c r="J600" s="34">
        <v>11340.88</v>
      </c>
      <c r="K600" s="34">
        <v>11340.88</v>
      </c>
    </row>
    <row r="601" spans="1:11" s="40" customFormat="1" ht="22.5">
      <c r="A601" s="42">
        <v>595</v>
      </c>
      <c r="B601" s="18" t="s">
        <v>528</v>
      </c>
      <c r="C601" s="17">
        <v>45016585</v>
      </c>
      <c r="D601" s="12" t="s">
        <v>2627</v>
      </c>
      <c r="E601" s="12" t="s">
        <v>522</v>
      </c>
      <c r="F601" s="14" t="s">
        <v>2628</v>
      </c>
      <c r="G601" s="128" t="s">
        <v>2629</v>
      </c>
      <c r="H601" s="143">
        <v>649619</v>
      </c>
      <c r="I601" s="41">
        <v>41695</v>
      </c>
      <c r="J601" s="34">
        <v>8994.6</v>
      </c>
      <c r="K601" s="34">
        <v>8994.6</v>
      </c>
    </row>
    <row r="602" spans="1:11" s="40" customFormat="1" ht="22.5">
      <c r="A602" s="42">
        <v>596</v>
      </c>
      <c r="B602" s="18" t="s">
        <v>528</v>
      </c>
      <c r="C602" s="17">
        <v>45016585</v>
      </c>
      <c r="D602" s="12" t="s">
        <v>2630</v>
      </c>
      <c r="E602" s="12" t="s">
        <v>522</v>
      </c>
      <c r="F602" s="14" t="s">
        <v>2631</v>
      </c>
      <c r="G602" s="128" t="s">
        <v>989</v>
      </c>
      <c r="H602" s="143">
        <v>316130</v>
      </c>
      <c r="I602" s="41">
        <v>41695</v>
      </c>
      <c r="J602" s="34">
        <v>18505.05</v>
      </c>
      <c r="K602" s="34">
        <v>18505.05</v>
      </c>
    </row>
    <row r="603" spans="1:11" s="40" customFormat="1" ht="22.5">
      <c r="A603" s="42">
        <v>597</v>
      </c>
      <c r="B603" s="18" t="s">
        <v>528</v>
      </c>
      <c r="C603" s="17">
        <v>45016585</v>
      </c>
      <c r="D603" s="12" t="s">
        <v>2638</v>
      </c>
      <c r="E603" s="12" t="s">
        <v>522</v>
      </c>
      <c r="F603" s="14" t="s">
        <v>2639</v>
      </c>
      <c r="G603" s="128" t="s">
        <v>1527</v>
      </c>
      <c r="H603" s="154">
        <v>318884</v>
      </c>
      <c r="I603" s="41">
        <v>41695</v>
      </c>
      <c r="J603" s="34">
        <v>7831.71</v>
      </c>
      <c r="K603" s="34">
        <v>7831.71</v>
      </c>
    </row>
    <row r="604" spans="1:11" s="40" customFormat="1" ht="22.5">
      <c r="A604" s="42">
        <v>598</v>
      </c>
      <c r="B604" s="18" t="s">
        <v>528</v>
      </c>
      <c r="C604" s="17">
        <v>45016585</v>
      </c>
      <c r="D604" s="12" t="s">
        <v>2632</v>
      </c>
      <c r="E604" s="12" t="s">
        <v>522</v>
      </c>
      <c r="F604" s="14" t="s">
        <v>2633</v>
      </c>
      <c r="G604" s="128" t="s">
        <v>1530</v>
      </c>
      <c r="H604" s="154">
        <v>319198</v>
      </c>
      <c r="I604" s="41">
        <v>41695</v>
      </c>
      <c r="J604" s="34">
        <v>33112.9</v>
      </c>
      <c r="K604" s="34">
        <v>33112.9</v>
      </c>
    </row>
    <row r="605" spans="1:11" s="40" customFormat="1" ht="22.5">
      <c r="A605" s="42">
        <v>599</v>
      </c>
      <c r="B605" s="18" t="s">
        <v>528</v>
      </c>
      <c r="C605" s="17">
        <v>45016585</v>
      </c>
      <c r="D605" s="12" t="s">
        <v>2634</v>
      </c>
      <c r="E605" s="12" t="s">
        <v>522</v>
      </c>
      <c r="F605" s="14" t="s">
        <v>2635</v>
      </c>
      <c r="G605" s="128" t="s">
        <v>2536</v>
      </c>
      <c r="H605" s="154">
        <v>318965</v>
      </c>
      <c r="I605" s="41">
        <v>41695</v>
      </c>
      <c r="J605" s="34">
        <v>63515.33</v>
      </c>
      <c r="K605" s="34">
        <v>63515.33</v>
      </c>
    </row>
    <row r="606" spans="1:11" s="40" customFormat="1" ht="33.75">
      <c r="A606" s="42">
        <v>600</v>
      </c>
      <c r="B606" s="18" t="s">
        <v>528</v>
      </c>
      <c r="C606" s="17">
        <v>45016585</v>
      </c>
      <c r="D606" s="12" t="s">
        <v>2636</v>
      </c>
      <c r="E606" s="12" t="s">
        <v>522</v>
      </c>
      <c r="F606" s="14" t="s">
        <v>2637</v>
      </c>
      <c r="G606" s="128" t="s">
        <v>5</v>
      </c>
      <c r="H606" s="154">
        <v>319040</v>
      </c>
      <c r="I606" s="41">
        <v>41695</v>
      </c>
      <c r="J606" s="34">
        <v>35704.42</v>
      </c>
      <c r="K606" s="34">
        <v>35704.42</v>
      </c>
    </row>
    <row r="607" spans="1:11" s="40" customFormat="1" ht="22.5">
      <c r="A607" s="42">
        <v>601</v>
      </c>
      <c r="B607" s="18" t="s">
        <v>528</v>
      </c>
      <c r="C607" s="17">
        <v>45016585</v>
      </c>
      <c r="D607" s="12" t="s">
        <v>2640</v>
      </c>
      <c r="E607" s="12" t="s">
        <v>522</v>
      </c>
      <c r="F607" s="14" t="s">
        <v>2641</v>
      </c>
      <c r="G607" s="128" t="s">
        <v>2538</v>
      </c>
      <c r="H607" s="154">
        <v>649996</v>
      </c>
      <c r="I607" s="41">
        <v>41695</v>
      </c>
      <c r="J607" s="34">
        <v>21270.21</v>
      </c>
      <c r="K607" s="34">
        <v>21270.21</v>
      </c>
    </row>
    <row r="608" spans="1:11" s="40" customFormat="1" ht="22.5">
      <c r="A608" s="42">
        <v>602</v>
      </c>
      <c r="B608" s="18" t="s">
        <v>528</v>
      </c>
      <c r="C608" s="17">
        <v>45016585</v>
      </c>
      <c r="D608" s="12" t="s">
        <v>2642</v>
      </c>
      <c r="E608" s="12" t="s">
        <v>522</v>
      </c>
      <c r="F608" s="14" t="s">
        <v>2643</v>
      </c>
      <c r="G608" s="128" t="s">
        <v>700</v>
      </c>
      <c r="H608" s="154">
        <v>318779</v>
      </c>
      <c r="I608" s="41">
        <v>41695</v>
      </c>
      <c r="J608" s="34">
        <v>43879.71</v>
      </c>
      <c r="K608" s="34">
        <v>43879.71</v>
      </c>
    </row>
    <row r="609" spans="1:11" s="40" customFormat="1" ht="22.5">
      <c r="A609" s="42">
        <v>603</v>
      </c>
      <c r="B609" s="18" t="s">
        <v>131</v>
      </c>
      <c r="C609" s="42">
        <v>42063507</v>
      </c>
      <c r="D609" s="12" t="s">
        <v>2647</v>
      </c>
      <c r="E609" s="12" t="s">
        <v>522</v>
      </c>
      <c r="F609" s="14" t="s">
        <v>2648</v>
      </c>
      <c r="G609" s="128" t="s">
        <v>984</v>
      </c>
      <c r="H609" s="154">
        <v>315711</v>
      </c>
      <c r="I609" s="41">
        <v>41703</v>
      </c>
      <c r="J609" s="34">
        <v>9890.08</v>
      </c>
      <c r="K609" s="34">
        <v>9890.08</v>
      </c>
    </row>
    <row r="610" spans="1:11" s="40" customFormat="1" ht="33.75">
      <c r="A610" s="42">
        <v>604</v>
      </c>
      <c r="B610" s="18" t="s">
        <v>131</v>
      </c>
      <c r="C610" s="42">
        <v>42063507</v>
      </c>
      <c r="D610" s="12" t="s">
        <v>2649</v>
      </c>
      <c r="E610" s="12" t="s">
        <v>522</v>
      </c>
      <c r="F610" s="14" t="s">
        <v>2650</v>
      </c>
      <c r="G610" s="128" t="s">
        <v>1993</v>
      </c>
      <c r="H610" s="143">
        <v>315648</v>
      </c>
      <c r="I610" s="41">
        <v>41704</v>
      </c>
      <c r="J610" s="34">
        <v>29975.15</v>
      </c>
      <c r="K610" s="34">
        <v>29975.15</v>
      </c>
    </row>
    <row r="611" spans="1:11" s="40" customFormat="1" ht="22.5">
      <c r="A611" s="42">
        <v>605</v>
      </c>
      <c r="B611" s="18" t="s">
        <v>131</v>
      </c>
      <c r="C611" s="42">
        <v>42063507</v>
      </c>
      <c r="D611" s="12" t="s">
        <v>2651</v>
      </c>
      <c r="E611" s="12" t="s">
        <v>522</v>
      </c>
      <c r="F611" s="14" t="s">
        <v>2652</v>
      </c>
      <c r="G611" s="128" t="s">
        <v>1061</v>
      </c>
      <c r="H611" s="143">
        <v>620581</v>
      </c>
      <c r="I611" s="41">
        <v>41703</v>
      </c>
      <c r="J611" s="34">
        <v>9662</v>
      </c>
      <c r="K611" s="34">
        <v>9662</v>
      </c>
    </row>
    <row r="612" spans="1:11" s="40" customFormat="1" ht="22.5">
      <c r="A612" s="42">
        <v>606</v>
      </c>
      <c r="B612" s="18" t="s">
        <v>131</v>
      </c>
      <c r="C612" s="42">
        <v>42063507</v>
      </c>
      <c r="D612" s="12" t="s">
        <v>2653</v>
      </c>
      <c r="E612" s="12" t="s">
        <v>522</v>
      </c>
      <c r="F612" s="14" t="s">
        <v>2654</v>
      </c>
      <c r="G612" s="128" t="s">
        <v>2186</v>
      </c>
      <c r="H612" s="143">
        <v>17061229</v>
      </c>
      <c r="I612" s="41">
        <v>41703</v>
      </c>
      <c r="J612" s="34">
        <v>27705.69</v>
      </c>
      <c r="K612" s="34">
        <v>27705.69</v>
      </c>
    </row>
    <row r="613" spans="1:11" s="40" customFormat="1" ht="22.5">
      <c r="A613" s="42">
        <v>607</v>
      </c>
      <c r="B613" s="18" t="s">
        <v>131</v>
      </c>
      <c r="C613" s="42">
        <v>42063507</v>
      </c>
      <c r="D613" s="12" t="s">
        <v>2655</v>
      </c>
      <c r="E613" s="12" t="s">
        <v>522</v>
      </c>
      <c r="F613" s="14" t="s">
        <v>2656</v>
      </c>
      <c r="G613" s="128" t="s">
        <v>1995</v>
      </c>
      <c r="H613" s="143">
        <v>315273</v>
      </c>
      <c r="I613" s="41">
        <v>41703</v>
      </c>
      <c r="J613" s="34">
        <v>11868</v>
      </c>
      <c r="K613" s="34">
        <v>11868</v>
      </c>
    </row>
    <row r="614" spans="1:11" s="40" customFormat="1" ht="22.5">
      <c r="A614" s="42">
        <v>608</v>
      </c>
      <c r="B614" s="18" t="s">
        <v>131</v>
      </c>
      <c r="C614" s="42">
        <v>42063507</v>
      </c>
      <c r="D614" s="12" t="s">
        <v>2657</v>
      </c>
      <c r="E614" s="12" t="s">
        <v>522</v>
      </c>
      <c r="F614" s="14" t="s">
        <v>2658</v>
      </c>
      <c r="G614" s="128" t="s">
        <v>1522</v>
      </c>
      <c r="H614" s="143">
        <v>315231</v>
      </c>
      <c r="I614" s="41">
        <v>41704</v>
      </c>
      <c r="J614" s="34">
        <v>9999.2000000000007</v>
      </c>
      <c r="K614" s="34">
        <v>9999.2000000000007</v>
      </c>
    </row>
    <row r="615" spans="1:11" s="40" customFormat="1" ht="22.5" customHeight="1">
      <c r="A615" s="42">
        <v>609</v>
      </c>
      <c r="B615" s="18" t="s">
        <v>433</v>
      </c>
      <c r="C615" s="42">
        <v>42109581</v>
      </c>
      <c r="D615" s="12" t="s">
        <v>2661</v>
      </c>
      <c r="E615" s="12" t="s">
        <v>522</v>
      </c>
      <c r="F615" s="14" t="s">
        <v>2662</v>
      </c>
      <c r="G615" s="128" t="s">
        <v>1811</v>
      </c>
      <c r="H615" s="143">
        <v>324973</v>
      </c>
      <c r="I615" s="41">
        <v>41704</v>
      </c>
      <c r="J615" s="34">
        <v>18932</v>
      </c>
      <c r="K615" s="34">
        <v>18932</v>
      </c>
    </row>
    <row r="616" spans="1:11" s="40" customFormat="1" ht="22.5" customHeight="1">
      <c r="A616" s="42">
        <v>610</v>
      </c>
      <c r="B616" s="18" t="s">
        <v>433</v>
      </c>
      <c r="C616" s="42">
        <v>42109581</v>
      </c>
      <c r="D616" s="12" t="s">
        <v>2663</v>
      </c>
      <c r="E616" s="12" t="s">
        <v>522</v>
      </c>
      <c r="F616" s="14" t="s">
        <v>2664</v>
      </c>
      <c r="G616" s="128" t="s">
        <v>1811</v>
      </c>
      <c r="H616" s="143">
        <v>324973</v>
      </c>
      <c r="I616" s="41">
        <v>41704</v>
      </c>
      <c r="J616" s="34">
        <v>19789.03</v>
      </c>
      <c r="K616" s="34">
        <v>19789.03</v>
      </c>
    </row>
    <row r="617" spans="1:11" s="40" customFormat="1" ht="24" customHeight="1">
      <c r="A617" s="42">
        <v>611</v>
      </c>
      <c r="B617" s="18" t="s">
        <v>433</v>
      </c>
      <c r="C617" s="42">
        <v>42109581</v>
      </c>
      <c r="D617" s="12" t="s">
        <v>2665</v>
      </c>
      <c r="E617" s="12" t="s">
        <v>522</v>
      </c>
      <c r="F617" s="14" t="s">
        <v>2666</v>
      </c>
      <c r="G617" s="128" t="s">
        <v>1811</v>
      </c>
      <c r="H617" s="143">
        <v>324973</v>
      </c>
      <c r="I617" s="41">
        <v>41704</v>
      </c>
      <c r="J617" s="34">
        <v>19783.23</v>
      </c>
      <c r="K617" s="34">
        <v>19783.23</v>
      </c>
    </row>
    <row r="618" spans="1:11" s="40" customFormat="1" ht="24" customHeight="1">
      <c r="A618" s="42">
        <v>612</v>
      </c>
      <c r="B618" s="18" t="s">
        <v>433</v>
      </c>
      <c r="C618" s="42">
        <v>42109581</v>
      </c>
      <c r="D618" s="12" t="s">
        <v>2667</v>
      </c>
      <c r="E618" s="12" t="s">
        <v>522</v>
      </c>
      <c r="F618" s="14" t="s">
        <v>2668</v>
      </c>
      <c r="G618" s="128" t="s">
        <v>1811</v>
      </c>
      <c r="H618" s="143">
        <v>324973</v>
      </c>
      <c r="I618" s="41">
        <v>41704</v>
      </c>
      <c r="J618" s="34">
        <v>19780</v>
      </c>
      <c r="K618" s="34">
        <v>19780</v>
      </c>
    </row>
    <row r="619" spans="1:11" s="40" customFormat="1" ht="24" customHeight="1">
      <c r="A619" s="42">
        <v>613</v>
      </c>
      <c r="B619" s="18" t="s">
        <v>433</v>
      </c>
      <c r="C619" s="42">
        <v>42109581</v>
      </c>
      <c r="D619" s="12" t="s">
        <v>2669</v>
      </c>
      <c r="E619" s="12" t="s">
        <v>522</v>
      </c>
      <c r="F619" s="14" t="s">
        <v>2670</v>
      </c>
      <c r="G619" s="128" t="s">
        <v>1141</v>
      </c>
      <c r="H619" s="143">
        <v>324159</v>
      </c>
      <c r="I619" s="41">
        <v>41708</v>
      </c>
      <c r="J619" s="34">
        <v>19831.599999999999</v>
      </c>
      <c r="K619" s="34">
        <v>19831.599999999999</v>
      </c>
    </row>
    <row r="620" spans="1:11" s="40" customFormat="1" ht="24" customHeight="1">
      <c r="A620" s="42">
        <v>614</v>
      </c>
      <c r="B620" s="18" t="s">
        <v>433</v>
      </c>
      <c r="C620" s="42">
        <v>42109581</v>
      </c>
      <c r="D620" s="12" t="s">
        <v>2671</v>
      </c>
      <c r="E620" s="12" t="s">
        <v>522</v>
      </c>
      <c r="F620" s="14" t="s">
        <v>2672</v>
      </c>
      <c r="G620" s="128" t="s">
        <v>1141</v>
      </c>
      <c r="H620" s="143">
        <v>324159</v>
      </c>
      <c r="I620" s="41">
        <v>41708</v>
      </c>
      <c r="J620" s="34">
        <v>19830.3</v>
      </c>
      <c r="K620" s="34">
        <v>19830.3</v>
      </c>
    </row>
    <row r="621" spans="1:11" s="40" customFormat="1" ht="24" customHeight="1">
      <c r="A621" s="42">
        <v>615</v>
      </c>
      <c r="B621" s="18" t="s">
        <v>433</v>
      </c>
      <c r="C621" s="42">
        <v>42109581</v>
      </c>
      <c r="D621" s="12" t="s">
        <v>2673</v>
      </c>
      <c r="E621" s="12" t="s">
        <v>522</v>
      </c>
      <c r="F621" s="14" t="s">
        <v>2674</v>
      </c>
      <c r="G621" s="128" t="s">
        <v>1570</v>
      </c>
      <c r="H621" s="143">
        <v>324914</v>
      </c>
      <c r="I621" s="41">
        <v>41708</v>
      </c>
      <c r="J621" s="34">
        <v>11920</v>
      </c>
      <c r="K621" s="34">
        <v>11920</v>
      </c>
    </row>
    <row r="622" spans="1:11" s="40" customFormat="1" ht="24" customHeight="1">
      <c r="A622" s="42">
        <v>616</v>
      </c>
      <c r="B622" s="18" t="s">
        <v>433</v>
      </c>
      <c r="C622" s="42">
        <v>42109581</v>
      </c>
      <c r="D622" s="12" t="s">
        <v>2675</v>
      </c>
      <c r="E622" s="12" t="s">
        <v>522</v>
      </c>
      <c r="F622" s="14" t="s">
        <v>2676</v>
      </c>
      <c r="G622" s="128" t="s">
        <v>1568</v>
      </c>
      <c r="H622" s="143">
        <v>324817</v>
      </c>
      <c r="I622" s="41">
        <v>41708</v>
      </c>
      <c r="J622" s="34">
        <v>8960</v>
      </c>
      <c r="K622" s="34">
        <v>8960</v>
      </c>
    </row>
    <row r="623" spans="1:11" s="40" customFormat="1" ht="24" customHeight="1">
      <c r="A623" s="42">
        <v>617</v>
      </c>
      <c r="B623" s="18" t="s">
        <v>433</v>
      </c>
      <c r="C623" s="42">
        <v>42109581</v>
      </c>
      <c r="D623" s="12" t="s">
        <v>2677</v>
      </c>
      <c r="E623" s="12" t="s">
        <v>522</v>
      </c>
      <c r="F623" s="14" t="s">
        <v>2678</v>
      </c>
      <c r="G623" s="128" t="s">
        <v>1568</v>
      </c>
      <c r="H623" s="143">
        <v>324817</v>
      </c>
      <c r="I623" s="41">
        <v>41708</v>
      </c>
      <c r="J623" s="34">
        <v>19834.95</v>
      </c>
      <c r="K623" s="34">
        <v>19834.95</v>
      </c>
    </row>
    <row r="624" spans="1:11" s="40" customFormat="1" ht="24" customHeight="1">
      <c r="A624" s="42">
        <v>618</v>
      </c>
      <c r="B624" s="18" t="s">
        <v>433</v>
      </c>
      <c r="C624" s="42">
        <v>42109581</v>
      </c>
      <c r="D624" s="12" t="s">
        <v>2679</v>
      </c>
      <c r="E624" s="12" t="s">
        <v>522</v>
      </c>
      <c r="F624" s="14" t="s">
        <v>2680</v>
      </c>
      <c r="G624" s="128" t="s">
        <v>1556</v>
      </c>
      <c r="H624" s="143">
        <v>690236</v>
      </c>
      <c r="I624" s="41">
        <v>41708</v>
      </c>
      <c r="J624" s="34">
        <v>19832</v>
      </c>
      <c r="K624" s="34">
        <v>19832</v>
      </c>
    </row>
    <row r="625" spans="1:11" s="40" customFormat="1" ht="24" customHeight="1">
      <c r="A625" s="42">
        <v>619</v>
      </c>
      <c r="B625" s="18" t="s">
        <v>433</v>
      </c>
      <c r="C625" s="42">
        <v>42109581</v>
      </c>
      <c r="D625" s="12" t="s">
        <v>2681</v>
      </c>
      <c r="E625" s="12" t="s">
        <v>522</v>
      </c>
      <c r="F625" s="14" t="s">
        <v>2682</v>
      </c>
      <c r="G625" s="128" t="s">
        <v>2683</v>
      </c>
      <c r="H625" s="143">
        <v>324701</v>
      </c>
      <c r="I625" s="41">
        <v>41708</v>
      </c>
      <c r="J625" s="34">
        <v>19827.5</v>
      </c>
      <c r="K625" s="34">
        <v>19827.5</v>
      </c>
    </row>
    <row r="626" spans="1:11" s="40" customFormat="1" ht="24" customHeight="1">
      <c r="A626" s="42">
        <v>620</v>
      </c>
      <c r="B626" s="18" t="s">
        <v>433</v>
      </c>
      <c r="C626" s="42">
        <v>42109581</v>
      </c>
      <c r="D626" s="12" t="s">
        <v>2684</v>
      </c>
      <c r="E626" s="12" t="s">
        <v>522</v>
      </c>
      <c r="F626" s="14" t="s">
        <v>2685</v>
      </c>
      <c r="G626" s="128" t="s">
        <v>2683</v>
      </c>
      <c r="H626" s="143">
        <v>324701</v>
      </c>
      <c r="I626" s="41">
        <v>41708</v>
      </c>
      <c r="J626" s="34">
        <v>19832.080000000002</v>
      </c>
      <c r="K626" s="34">
        <v>19832.080000000002</v>
      </c>
    </row>
    <row r="627" spans="1:11" s="40" customFormat="1" ht="24" customHeight="1">
      <c r="A627" s="42">
        <v>621</v>
      </c>
      <c r="B627" s="18" t="s">
        <v>433</v>
      </c>
      <c r="C627" s="42">
        <v>42109581</v>
      </c>
      <c r="D627" s="12" t="s">
        <v>2686</v>
      </c>
      <c r="E627" s="12" t="s">
        <v>522</v>
      </c>
      <c r="F627" s="14" t="s">
        <v>2687</v>
      </c>
      <c r="G627" s="128" t="s">
        <v>2169</v>
      </c>
      <c r="H627" s="143">
        <v>324311</v>
      </c>
      <c r="I627" s="41">
        <v>41708</v>
      </c>
      <c r="J627" s="34">
        <v>10910.2</v>
      </c>
      <c r="K627" s="34">
        <v>10910.2</v>
      </c>
    </row>
    <row r="628" spans="1:11" s="40" customFormat="1" ht="24" customHeight="1">
      <c r="A628" s="42">
        <v>622</v>
      </c>
      <c r="B628" s="18" t="s">
        <v>433</v>
      </c>
      <c r="C628" s="42">
        <v>42109581</v>
      </c>
      <c r="D628" s="12" t="s">
        <v>2688</v>
      </c>
      <c r="E628" s="12" t="s">
        <v>522</v>
      </c>
      <c r="F628" s="14" t="s">
        <v>2689</v>
      </c>
      <c r="G628" s="128" t="s">
        <v>1562</v>
      </c>
      <c r="H628" s="143">
        <v>324671</v>
      </c>
      <c r="I628" s="41">
        <v>41716</v>
      </c>
      <c r="J628" s="34">
        <v>12948.5</v>
      </c>
      <c r="K628" s="34">
        <v>12948.5</v>
      </c>
    </row>
    <row r="629" spans="1:11" s="40" customFormat="1" ht="33.75">
      <c r="A629" s="42">
        <v>623</v>
      </c>
      <c r="B629" s="18" t="s">
        <v>433</v>
      </c>
      <c r="C629" s="42">
        <v>42109581</v>
      </c>
      <c r="D629" s="12" t="s">
        <v>2690</v>
      </c>
      <c r="E629" s="12" t="s">
        <v>522</v>
      </c>
      <c r="F629" s="14" t="s">
        <v>2691</v>
      </c>
      <c r="G629" s="128" t="s">
        <v>1143</v>
      </c>
      <c r="H629" s="143">
        <v>324175</v>
      </c>
      <c r="I629" s="41">
        <v>41708</v>
      </c>
      <c r="J629" s="34">
        <v>11920</v>
      </c>
      <c r="K629" s="34">
        <v>11920</v>
      </c>
    </row>
    <row r="630" spans="1:11" s="40" customFormat="1" ht="22.5">
      <c r="A630" s="42">
        <v>624</v>
      </c>
      <c r="B630" s="18" t="s">
        <v>527</v>
      </c>
      <c r="C630" s="17">
        <v>36103942</v>
      </c>
      <c r="D630" s="12" t="s">
        <v>2692</v>
      </c>
      <c r="E630" s="12" t="s">
        <v>522</v>
      </c>
      <c r="F630" s="14" t="s">
        <v>2693</v>
      </c>
      <c r="G630" s="128" t="s">
        <v>606</v>
      </c>
      <c r="H630" s="143">
        <v>699144</v>
      </c>
      <c r="I630" s="41">
        <v>41716</v>
      </c>
      <c r="J630" s="34">
        <v>63586.04</v>
      </c>
      <c r="K630" s="34">
        <v>63586.04</v>
      </c>
    </row>
    <row r="631" spans="1:11" s="40" customFormat="1" ht="33.75">
      <c r="A631" s="42">
        <v>625</v>
      </c>
      <c r="B631" s="18" t="s">
        <v>131</v>
      </c>
      <c r="C631" s="42">
        <v>42063507</v>
      </c>
      <c r="D631" s="12" t="s">
        <v>2694</v>
      </c>
      <c r="E631" s="12" t="s">
        <v>522</v>
      </c>
      <c r="F631" s="14" t="s">
        <v>2695</v>
      </c>
      <c r="G631" s="128" t="s">
        <v>749</v>
      </c>
      <c r="H631" s="143">
        <v>315818</v>
      </c>
      <c r="I631" s="41">
        <v>41704</v>
      </c>
      <c r="J631" s="34">
        <v>7834.3</v>
      </c>
      <c r="K631" s="34">
        <v>7834.3</v>
      </c>
    </row>
    <row r="632" spans="1:11" s="40" customFormat="1" ht="22.5">
      <c r="A632" s="42">
        <v>626</v>
      </c>
      <c r="B632" s="18" t="s">
        <v>102</v>
      </c>
      <c r="C632" s="42">
        <v>42156131</v>
      </c>
      <c r="D632" s="12" t="s">
        <v>2703</v>
      </c>
      <c r="E632" s="12" t="s">
        <v>522</v>
      </c>
      <c r="F632" s="14" t="s">
        <v>2704</v>
      </c>
      <c r="G632" s="128" t="s">
        <v>1688</v>
      </c>
      <c r="H632" s="143">
        <v>306045</v>
      </c>
      <c r="I632" s="41">
        <v>41719</v>
      </c>
      <c r="J632" s="34">
        <v>19883.939999999999</v>
      </c>
      <c r="K632" s="34">
        <v>19883.939999999999</v>
      </c>
    </row>
    <row r="633" spans="1:11" s="40" customFormat="1" ht="22.5">
      <c r="A633" s="42">
        <v>627</v>
      </c>
      <c r="B633" s="18" t="s">
        <v>885</v>
      </c>
      <c r="C633" s="17">
        <v>42089069</v>
      </c>
      <c r="D633" s="12" t="s">
        <v>2705</v>
      </c>
      <c r="E633" s="12" t="s">
        <v>522</v>
      </c>
      <c r="F633" s="14" t="s">
        <v>2706</v>
      </c>
      <c r="G633" s="128" t="s">
        <v>2707</v>
      </c>
      <c r="H633" s="143">
        <v>328006</v>
      </c>
      <c r="I633" s="41">
        <v>41717</v>
      </c>
      <c r="J633" s="34">
        <v>50489.34</v>
      </c>
      <c r="K633" s="34">
        <v>50489.34</v>
      </c>
    </row>
    <row r="634" spans="1:11" s="40" customFormat="1" ht="33.75">
      <c r="A634" s="42">
        <v>628</v>
      </c>
      <c r="B634" s="18" t="s">
        <v>885</v>
      </c>
      <c r="C634" s="17">
        <v>42089069</v>
      </c>
      <c r="D634" s="12" t="s">
        <v>3003</v>
      </c>
      <c r="E634" s="12" t="s">
        <v>522</v>
      </c>
      <c r="F634" s="14" t="s">
        <v>2708</v>
      </c>
      <c r="G634" s="43" t="s">
        <v>888</v>
      </c>
      <c r="H634" s="143">
        <v>690589</v>
      </c>
      <c r="I634" s="41">
        <v>41718</v>
      </c>
      <c r="J634" s="34">
        <v>35920.17</v>
      </c>
      <c r="K634" s="34">
        <v>35920.17</v>
      </c>
    </row>
    <row r="635" spans="1:11" s="40" customFormat="1" ht="33.75">
      <c r="A635" s="42">
        <v>629</v>
      </c>
      <c r="B635" s="18" t="s">
        <v>885</v>
      </c>
      <c r="C635" s="17">
        <v>42089069</v>
      </c>
      <c r="D635" s="12" t="s">
        <v>2709</v>
      </c>
      <c r="E635" s="12" t="s">
        <v>522</v>
      </c>
      <c r="F635" s="14" t="s">
        <v>2710</v>
      </c>
      <c r="G635" s="128" t="s">
        <v>888</v>
      </c>
      <c r="H635" s="143">
        <v>690589</v>
      </c>
      <c r="I635" s="41">
        <v>41718</v>
      </c>
      <c r="J635" s="34">
        <v>7391.9</v>
      </c>
      <c r="K635" s="34">
        <v>7391.9</v>
      </c>
    </row>
    <row r="636" spans="1:11" s="40" customFormat="1" ht="22.5">
      <c r="A636" s="42">
        <v>630</v>
      </c>
      <c r="B636" s="18" t="s">
        <v>885</v>
      </c>
      <c r="C636" s="17">
        <v>42089069</v>
      </c>
      <c r="D636" s="12" t="s">
        <v>2711</v>
      </c>
      <c r="E636" s="12" t="s">
        <v>522</v>
      </c>
      <c r="F636" s="14" t="s">
        <v>2712</v>
      </c>
      <c r="G636" s="128" t="s">
        <v>1896</v>
      </c>
      <c r="H636" s="143">
        <v>327891</v>
      </c>
      <c r="I636" s="41">
        <v>41719</v>
      </c>
      <c r="J636" s="34">
        <v>10008.99</v>
      </c>
      <c r="K636" s="34">
        <v>10008.99</v>
      </c>
    </row>
    <row r="637" spans="1:11" s="40" customFormat="1" ht="22.5">
      <c r="A637" s="42">
        <v>631</v>
      </c>
      <c r="B637" s="18" t="s">
        <v>885</v>
      </c>
      <c r="C637" s="17">
        <v>42089069</v>
      </c>
      <c r="D637" s="12" t="s">
        <v>2713</v>
      </c>
      <c r="E637" s="12" t="s">
        <v>522</v>
      </c>
      <c r="F637" s="14" t="s">
        <v>2714</v>
      </c>
      <c r="G637" s="43" t="s">
        <v>1919</v>
      </c>
      <c r="H637" s="143">
        <v>327859</v>
      </c>
      <c r="I637" s="41">
        <v>41718</v>
      </c>
      <c r="J637" s="79">
        <v>29298.71</v>
      </c>
      <c r="K637" s="79">
        <v>29298.71</v>
      </c>
    </row>
    <row r="638" spans="1:11" s="40" customFormat="1" ht="22.5">
      <c r="A638" s="42">
        <v>632</v>
      </c>
      <c r="B638" s="18" t="s">
        <v>885</v>
      </c>
      <c r="C638" s="17">
        <v>42089069</v>
      </c>
      <c r="D638" s="12" t="s">
        <v>2715</v>
      </c>
      <c r="E638" s="12" t="s">
        <v>522</v>
      </c>
      <c r="F638" s="14" t="s">
        <v>2716</v>
      </c>
      <c r="G638" s="43" t="s">
        <v>2325</v>
      </c>
      <c r="H638" s="143">
        <v>690601</v>
      </c>
      <c r="I638" s="41">
        <v>41719</v>
      </c>
      <c r="J638" s="45">
        <v>79335.789999999994</v>
      </c>
      <c r="K638" s="45">
        <v>79335.789999999994</v>
      </c>
    </row>
    <row r="639" spans="1:11" s="40" customFormat="1" ht="56.25">
      <c r="A639" s="42">
        <v>633</v>
      </c>
      <c r="B639" s="18" t="s">
        <v>885</v>
      </c>
      <c r="C639" s="17">
        <v>42089069</v>
      </c>
      <c r="D639" s="12" t="s">
        <v>2717</v>
      </c>
      <c r="E639" s="12" t="s">
        <v>522</v>
      </c>
      <c r="F639" s="44" t="s">
        <v>2718</v>
      </c>
      <c r="G639" s="43" t="s">
        <v>1351</v>
      </c>
      <c r="H639" s="143">
        <v>690597</v>
      </c>
      <c r="I639" s="41">
        <v>41718</v>
      </c>
      <c r="J639" s="45">
        <v>41724.79</v>
      </c>
      <c r="K639" s="45">
        <v>41724.79</v>
      </c>
    </row>
    <row r="640" spans="1:11" s="40" customFormat="1" ht="22.5">
      <c r="A640" s="42">
        <v>634</v>
      </c>
      <c r="B640" s="18" t="s">
        <v>885</v>
      </c>
      <c r="C640" s="17">
        <v>42089069</v>
      </c>
      <c r="D640" s="12" t="s">
        <v>2719</v>
      </c>
      <c r="E640" s="12" t="s">
        <v>522</v>
      </c>
      <c r="F640" s="44" t="s">
        <v>2720</v>
      </c>
      <c r="G640" s="43" t="s">
        <v>1351</v>
      </c>
      <c r="H640" s="143">
        <v>690597</v>
      </c>
      <c r="I640" s="41">
        <v>41718</v>
      </c>
      <c r="J640" s="45">
        <v>8305.6200000000008</v>
      </c>
      <c r="K640" s="45">
        <v>8305.6200000000008</v>
      </c>
    </row>
    <row r="641" spans="1:11" s="40" customFormat="1" ht="33.75">
      <c r="A641" s="42">
        <v>635</v>
      </c>
      <c r="B641" s="18" t="s">
        <v>885</v>
      </c>
      <c r="C641" s="17">
        <v>42089069</v>
      </c>
      <c r="D641" s="12" t="s">
        <v>2721</v>
      </c>
      <c r="E641" s="12" t="s">
        <v>522</v>
      </c>
      <c r="F641" s="44" t="s">
        <v>2722</v>
      </c>
      <c r="G641" s="43" t="s">
        <v>2723</v>
      </c>
      <c r="H641" s="143">
        <v>327654</v>
      </c>
      <c r="I641" s="41">
        <v>41719</v>
      </c>
      <c r="J641" s="45">
        <v>58472.53</v>
      </c>
      <c r="K641" s="45">
        <v>58472.53</v>
      </c>
    </row>
    <row r="642" spans="1:11" s="40" customFormat="1" ht="22.5">
      <c r="A642" s="42">
        <v>636</v>
      </c>
      <c r="B642" s="18" t="s">
        <v>885</v>
      </c>
      <c r="C642" s="17">
        <v>42089069</v>
      </c>
      <c r="D642" s="12" t="s">
        <v>2724</v>
      </c>
      <c r="E642" s="12" t="s">
        <v>522</v>
      </c>
      <c r="F642" s="44" t="s">
        <v>2725</v>
      </c>
      <c r="G642" s="43" t="s">
        <v>2605</v>
      </c>
      <c r="H642" s="143">
        <v>690490</v>
      </c>
      <c r="I642" s="41">
        <v>41717</v>
      </c>
      <c r="J642" s="45">
        <v>75638.98</v>
      </c>
      <c r="K642" s="45">
        <v>75638.98</v>
      </c>
    </row>
    <row r="643" spans="1:11" s="40" customFormat="1" ht="22.5">
      <c r="A643" s="42">
        <v>637</v>
      </c>
      <c r="B643" s="18" t="s">
        <v>103</v>
      </c>
      <c r="C643" s="42">
        <v>42116252</v>
      </c>
      <c r="D643" s="12" t="s">
        <v>2726</v>
      </c>
      <c r="E643" s="12" t="s">
        <v>522</v>
      </c>
      <c r="F643" s="44" t="s">
        <v>2727</v>
      </c>
      <c r="G643" s="43" t="s">
        <v>96</v>
      </c>
      <c r="H643" s="143">
        <v>35626348</v>
      </c>
      <c r="I643" s="41">
        <v>41717</v>
      </c>
      <c r="J643" s="45">
        <v>42746.51</v>
      </c>
      <c r="K643" s="45">
        <v>42746.51</v>
      </c>
    </row>
    <row r="644" spans="1:11" s="40" customFormat="1" ht="33.75">
      <c r="A644" s="42">
        <v>638</v>
      </c>
      <c r="B644" s="18" t="s">
        <v>103</v>
      </c>
      <c r="C644" s="42">
        <v>42116252</v>
      </c>
      <c r="D644" s="12" t="s">
        <v>2728</v>
      </c>
      <c r="E644" s="12" t="s">
        <v>522</v>
      </c>
      <c r="F644" s="44" t="s">
        <v>2729</v>
      </c>
      <c r="G644" s="43" t="s">
        <v>97</v>
      </c>
      <c r="H644" s="143">
        <v>308366</v>
      </c>
      <c r="I644" s="41">
        <v>41716</v>
      </c>
      <c r="J644" s="45">
        <v>10004.51</v>
      </c>
      <c r="K644" s="45">
        <v>10004.51</v>
      </c>
    </row>
    <row r="645" spans="1:11" s="40" customFormat="1" ht="45">
      <c r="A645" s="42">
        <v>639</v>
      </c>
      <c r="B645" s="18" t="s">
        <v>103</v>
      </c>
      <c r="C645" s="42">
        <v>42116252</v>
      </c>
      <c r="D645" s="12" t="s">
        <v>2730</v>
      </c>
      <c r="E645" s="12" t="s">
        <v>522</v>
      </c>
      <c r="F645" s="44" t="s">
        <v>2731</v>
      </c>
      <c r="G645" s="43" t="s">
        <v>80</v>
      </c>
      <c r="H645" s="143">
        <v>308382</v>
      </c>
      <c r="I645" s="41">
        <v>41716</v>
      </c>
      <c r="J645" s="45">
        <v>60786.7</v>
      </c>
      <c r="K645" s="45">
        <v>60786.7</v>
      </c>
    </row>
    <row r="646" spans="1:11" s="40" customFormat="1" ht="45">
      <c r="A646" s="42">
        <v>640</v>
      </c>
      <c r="B646" s="18" t="s">
        <v>715</v>
      </c>
      <c r="C646" s="17">
        <v>45013284</v>
      </c>
      <c r="D646" s="12" t="s">
        <v>2733</v>
      </c>
      <c r="E646" s="12" t="s">
        <v>522</v>
      </c>
      <c r="F646" s="44" t="s">
        <v>2734</v>
      </c>
      <c r="G646" s="43" t="s">
        <v>2735</v>
      </c>
      <c r="H646" s="143">
        <v>309559</v>
      </c>
      <c r="I646" s="41">
        <v>41718</v>
      </c>
      <c r="J646" s="45">
        <v>5999.76</v>
      </c>
      <c r="K646" s="45">
        <v>5999.76</v>
      </c>
    </row>
    <row r="647" spans="1:11" s="40" customFormat="1" ht="33.75">
      <c r="A647" s="42">
        <v>641</v>
      </c>
      <c r="B647" s="18" t="s">
        <v>1280</v>
      </c>
      <c r="C647" s="17">
        <v>42090156</v>
      </c>
      <c r="D647" s="12" t="s">
        <v>2751</v>
      </c>
      <c r="E647" s="12" t="s">
        <v>522</v>
      </c>
      <c r="F647" s="14" t="s">
        <v>2752</v>
      </c>
      <c r="G647" s="14" t="s">
        <v>2558</v>
      </c>
      <c r="H647" s="143">
        <v>326241</v>
      </c>
      <c r="I647" s="41">
        <v>41716</v>
      </c>
      <c r="J647" s="45">
        <v>33779.480000000003</v>
      </c>
      <c r="K647" s="45">
        <v>33779.480000000003</v>
      </c>
    </row>
    <row r="648" spans="1:11" s="40" customFormat="1" ht="22.5">
      <c r="A648" s="42">
        <v>642</v>
      </c>
      <c r="B648" s="18" t="s">
        <v>1280</v>
      </c>
      <c r="C648" s="17">
        <v>42090156</v>
      </c>
      <c r="D648" s="12" t="s">
        <v>2753</v>
      </c>
      <c r="E648" s="12" t="s">
        <v>522</v>
      </c>
      <c r="F648" s="14" t="s">
        <v>2754</v>
      </c>
      <c r="G648" s="14" t="s">
        <v>2445</v>
      </c>
      <c r="H648" s="143">
        <v>326216</v>
      </c>
      <c r="I648" s="41">
        <v>41716</v>
      </c>
      <c r="J648" s="45">
        <v>21642.54</v>
      </c>
      <c r="K648" s="45">
        <v>21642.54</v>
      </c>
    </row>
    <row r="649" spans="1:11" s="40" customFormat="1" ht="22.5">
      <c r="A649" s="42">
        <v>643</v>
      </c>
      <c r="B649" s="18" t="s">
        <v>1280</v>
      </c>
      <c r="C649" s="17">
        <v>42090156</v>
      </c>
      <c r="D649" s="12" t="s">
        <v>2755</v>
      </c>
      <c r="E649" s="12" t="s">
        <v>522</v>
      </c>
      <c r="F649" s="14" t="s">
        <v>2756</v>
      </c>
      <c r="G649" s="14" t="s">
        <v>1854</v>
      </c>
      <c r="H649" s="143">
        <v>31942547</v>
      </c>
      <c r="I649" s="41">
        <v>41716</v>
      </c>
      <c r="J649" s="45">
        <v>20405</v>
      </c>
      <c r="K649" s="45">
        <v>20405</v>
      </c>
    </row>
    <row r="650" spans="1:11" s="40" customFormat="1" ht="22.5">
      <c r="A650" s="42">
        <v>644</v>
      </c>
      <c r="B650" s="18" t="s">
        <v>1280</v>
      </c>
      <c r="C650" s="17">
        <v>42090156</v>
      </c>
      <c r="D650" s="12" t="s">
        <v>2757</v>
      </c>
      <c r="E650" s="12" t="s">
        <v>522</v>
      </c>
      <c r="F650" s="14" t="s">
        <v>2758</v>
      </c>
      <c r="G650" s="14" t="s">
        <v>1802</v>
      </c>
      <c r="H650" s="143">
        <v>326771</v>
      </c>
      <c r="I650" s="41">
        <v>41716</v>
      </c>
      <c r="J650" s="45">
        <v>22476</v>
      </c>
      <c r="K650" s="45">
        <v>22476</v>
      </c>
    </row>
    <row r="651" spans="1:11" s="40" customFormat="1" ht="22.5">
      <c r="A651" s="42">
        <v>645</v>
      </c>
      <c r="B651" s="18" t="s">
        <v>1280</v>
      </c>
      <c r="C651" s="17">
        <v>42090156</v>
      </c>
      <c r="D651" s="12" t="s">
        <v>2759</v>
      </c>
      <c r="E651" s="12" t="s">
        <v>522</v>
      </c>
      <c r="F651" s="14" t="s">
        <v>2760</v>
      </c>
      <c r="G651" s="14" t="s">
        <v>2448</v>
      </c>
      <c r="H651" s="143">
        <v>31984673</v>
      </c>
      <c r="I651" s="41">
        <v>41716</v>
      </c>
      <c r="J651" s="45">
        <v>21265.05</v>
      </c>
      <c r="K651" s="45">
        <v>21265.05</v>
      </c>
    </row>
    <row r="652" spans="1:11" s="40" customFormat="1" ht="22.5">
      <c r="A652" s="42">
        <v>646</v>
      </c>
      <c r="B652" s="18" t="s">
        <v>1280</v>
      </c>
      <c r="C652" s="17">
        <v>42090156</v>
      </c>
      <c r="D652" s="12" t="s">
        <v>2761</v>
      </c>
      <c r="E652" s="12" t="s">
        <v>522</v>
      </c>
      <c r="F652" s="14" t="s">
        <v>2762</v>
      </c>
      <c r="G652" s="14" t="s">
        <v>1849</v>
      </c>
      <c r="H652" s="143">
        <v>326640</v>
      </c>
      <c r="I652" s="163">
        <v>41715</v>
      </c>
      <c r="J652" s="45">
        <v>22447.42</v>
      </c>
      <c r="K652" s="45">
        <v>22447.42</v>
      </c>
    </row>
    <row r="653" spans="1:11" s="40" customFormat="1" ht="22.5">
      <c r="A653" s="42">
        <v>647</v>
      </c>
      <c r="B653" s="18" t="s">
        <v>1280</v>
      </c>
      <c r="C653" s="17">
        <v>42090156</v>
      </c>
      <c r="D653" s="12" t="s">
        <v>2772</v>
      </c>
      <c r="E653" s="12" t="s">
        <v>522</v>
      </c>
      <c r="F653" s="14" t="s">
        <v>2773</v>
      </c>
      <c r="G653" s="14" t="s">
        <v>1849</v>
      </c>
      <c r="H653" s="143">
        <v>326640</v>
      </c>
      <c r="I653" s="163">
        <v>41715</v>
      </c>
      <c r="J653" s="45">
        <v>23034.15</v>
      </c>
      <c r="K653" s="45">
        <v>23034.15</v>
      </c>
    </row>
    <row r="654" spans="1:11" s="40" customFormat="1" ht="22.5">
      <c r="A654" s="42">
        <v>648</v>
      </c>
      <c r="B654" s="18" t="s">
        <v>1280</v>
      </c>
      <c r="C654" s="17">
        <v>42090156</v>
      </c>
      <c r="D654" s="12" t="s">
        <v>2774</v>
      </c>
      <c r="E654" s="12" t="s">
        <v>522</v>
      </c>
      <c r="F654" s="14" t="s">
        <v>2775</v>
      </c>
      <c r="G654" s="14" t="s">
        <v>2448</v>
      </c>
      <c r="H654" s="143">
        <v>31984673</v>
      </c>
      <c r="I654" s="41">
        <v>41716</v>
      </c>
      <c r="J654" s="45">
        <v>32565.08</v>
      </c>
      <c r="K654" s="45">
        <v>32565.08</v>
      </c>
    </row>
    <row r="655" spans="1:11" s="40" customFormat="1" ht="22.5">
      <c r="A655" s="42">
        <v>649</v>
      </c>
      <c r="B655" s="18" t="s">
        <v>1280</v>
      </c>
      <c r="C655" s="17">
        <v>42090156</v>
      </c>
      <c r="D655" s="12" t="s">
        <v>2776</v>
      </c>
      <c r="E655" s="12" t="s">
        <v>522</v>
      </c>
      <c r="F655" s="14" t="s">
        <v>70</v>
      </c>
      <c r="G655" s="14" t="s">
        <v>2445</v>
      </c>
      <c r="H655" s="143">
        <v>326216</v>
      </c>
      <c r="I655" s="41">
        <v>41716</v>
      </c>
      <c r="J655" s="45">
        <v>21679.05</v>
      </c>
      <c r="K655" s="45">
        <v>21679.05</v>
      </c>
    </row>
    <row r="656" spans="1:11" s="40" customFormat="1" ht="22.5">
      <c r="A656" s="42">
        <v>650</v>
      </c>
      <c r="B656" s="18" t="s">
        <v>1280</v>
      </c>
      <c r="C656" s="17">
        <v>42090156</v>
      </c>
      <c r="D656" s="12" t="s">
        <v>2777</v>
      </c>
      <c r="E656" s="12" t="s">
        <v>522</v>
      </c>
      <c r="F656" s="14" t="s">
        <v>634</v>
      </c>
      <c r="G656" s="14" t="s">
        <v>1798</v>
      </c>
      <c r="H656" s="143">
        <v>326721</v>
      </c>
      <c r="I656" s="41">
        <v>41716</v>
      </c>
      <c r="J656" s="45">
        <v>31079.200000000001</v>
      </c>
      <c r="K656" s="77">
        <v>31079.200000000001</v>
      </c>
    </row>
    <row r="657" spans="1:11" s="40" customFormat="1" ht="33.75">
      <c r="A657" s="42">
        <v>651</v>
      </c>
      <c r="B657" s="18" t="s">
        <v>1280</v>
      </c>
      <c r="C657" s="17">
        <v>42090156</v>
      </c>
      <c r="D657" s="82" t="s">
        <v>2778</v>
      </c>
      <c r="E657" s="12" t="s">
        <v>522</v>
      </c>
      <c r="F657" s="14" t="s">
        <v>2779</v>
      </c>
      <c r="G657" s="14" t="s">
        <v>1796</v>
      </c>
      <c r="H657" s="143">
        <v>326232</v>
      </c>
      <c r="I657" s="41">
        <v>41716</v>
      </c>
      <c r="J657" s="45">
        <v>31304.35</v>
      </c>
      <c r="K657" s="45">
        <v>31304.35</v>
      </c>
    </row>
    <row r="658" spans="1:11" s="40" customFormat="1" ht="45">
      <c r="A658" s="42">
        <v>652</v>
      </c>
      <c r="B658" s="18" t="s">
        <v>531</v>
      </c>
      <c r="C658" s="42">
        <v>42025150</v>
      </c>
      <c r="D658" s="12" t="s">
        <v>2786</v>
      </c>
      <c r="E658" s="12" t="s">
        <v>522</v>
      </c>
      <c r="F658" s="14" t="s">
        <v>2787</v>
      </c>
      <c r="G658" s="14" t="s">
        <v>684</v>
      </c>
      <c r="H658" s="143">
        <v>309851</v>
      </c>
      <c r="I658" s="41">
        <v>41723</v>
      </c>
      <c r="J658" s="45">
        <v>14800</v>
      </c>
      <c r="K658" s="45">
        <v>14800</v>
      </c>
    </row>
    <row r="659" spans="1:11" s="40" customFormat="1" ht="33.75">
      <c r="A659" s="42">
        <v>653</v>
      </c>
      <c r="B659" s="18" t="s">
        <v>531</v>
      </c>
      <c r="C659" s="42">
        <v>42025150</v>
      </c>
      <c r="D659" s="12" t="s">
        <v>2788</v>
      </c>
      <c r="E659" s="12" t="s">
        <v>522</v>
      </c>
      <c r="F659" s="14" t="s">
        <v>2789</v>
      </c>
      <c r="G659" s="14" t="s">
        <v>673</v>
      </c>
      <c r="H659" s="143">
        <v>309575</v>
      </c>
      <c r="I659" s="41">
        <v>41723</v>
      </c>
      <c r="J659" s="45">
        <v>34342.36</v>
      </c>
      <c r="K659" s="45">
        <v>34342.36</v>
      </c>
    </row>
    <row r="660" spans="1:11" s="40" customFormat="1" ht="22.5">
      <c r="A660" s="42">
        <v>654</v>
      </c>
      <c r="B660" s="18" t="s">
        <v>531</v>
      </c>
      <c r="C660" s="42">
        <v>42025150</v>
      </c>
      <c r="D660" s="12" t="s">
        <v>2790</v>
      </c>
      <c r="E660" s="12" t="s">
        <v>522</v>
      </c>
      <c r="F660" s="14" t="s">
        <v>2791</v>
      </c>
      <c r="G660" s="14" t="s">
        <v>2792</v>
      </c>
      <c r="H660" s="143">
        <v>312151</v>
      </c>
      <c r="I660" s="41">
        <v>41723</v>
      </c>
      <c r="J660" s="45">
        <v>16182.25</v>
      </c>
      <c r="K660" s="45">
        <v>16182.25</v>
      </c>
    </row>
    <row r="661" spans="1:11" s="40" customFormat="1" ht="33.75">
      <c r="A661" s="42">
        <v>655</v>
      </c>
      <c r="B661" s="18" t="s">
        <v>531</v>
      </c>
      <c r="C661" s="42">
        <v>42025150</v>
      </c>
      <c r="D661" s="12" t="s">
        <v>2793</v>
      </c>
      <c r="E661" s="12" t="s">
        <v>522</v>
      </c>
      <c r="F661" s="14" t="s">
        <v>2794</v>
      </c>
      <c r="G661" s="14" t="s">
        <v>2795</v>
      </c>
      <c r="H661" s="143">
        <v>311715</v>
      </c>
      <c r="I661" s="41">
        <v>41723</v>
      </c>
      <c r="J661" s="45">
        <v>61073.440000000002</v>
      </c>
      <c r="K661" s="45">
        <v>61073.440000000002</v>
      </c>
    </row>
    <row r="662" spans="1:11" s="40" customFormat="1" ht="33.75">
      <c r="A662" s="42">
        <v>656</v>
      </c>
      <c r="B662" s="49" t="s">
        <v>102</v>
      </c>
      <c r="C662" s="145">
        <v>42156131</v>
      </c>
      <c r="D662" s="17" t="s">
        <v>2701</v>
      </c>
      <c r="E662" s="17" t="s">
        <v>522</v>
      </c>
      <c r="F662" s="14" t="s">
        <v>2700</v>
      </c>
      <c r="G662" s="14" t="s">
        <v>2702</v>
      </c>
      <c r="H662" s="143">
        <v>306096</v>
      </c>
      <c r="I662" s="41">
        <v>41719</v>
      </c>
      <c r="J662" s="45">
        <v>13187.92</v>
      </c>
      <c r="K662" s="45">
        <v>13187.92</v>
      </c>
    </row>
    <row r="663" spans="1:11" s="40" customFormat="1" ht="33.75">
      <c r="A663" s="42">
        <v>657</v>
      </c>
      <c r="B663" s="49" t="s">
        <v>116</v>
      </c>
      <c r="C663" s="47">
        <v>45020205</v>
      </c>
      <c r="D663" s="17" t="s">
        <v>2824</v>
      </c>
      <c r="E663" s="17" t="s">
        <v>522</v>
      </c>
      <c r="F663" s="14" t="s">
        <v>2825</v>
      </c>
      <c r="G663" s="14" t="s">
        <v>1591</v>
      </c>
      <c r="H663" s="143">
        <v>313441</v>
      </c>
      <c r="I663" s="41">
        <v>41743</v>
      </c>
      <c r="J663" s="45">
        <v>31448.87</v>
      </c>
      <c r="K663" s="45">
        <v>31448.87</v>
      </c>
    </row>
    <row r="664" spans="1:11" s="40" customFormat="1" ht="33.75">
      <c r="A664" s="42">
        <v>658</v>
      </c>
      <c r="B664" s="49" t="s">
        <v>1083</v>
      </c>
      <c r="C664" s="47">
        <v>45021988</v>
      </c>
      <c r="D664" s="17" t="s">
        <v>2831</v>
      </c>
      <c r="E664" s="17" t="s">
        <v>522</v>
      </c>
      <c r="F664" s="14" t="s">
        <v>2832</v>
      </c>
      <c r="G664" s="14" t="s">
        <v>2827</v>
      </c>
      <c r="H664" s="143">
        <v>319414</v>
      </c>
      <c r="I664" s="41">
        <v>41736</v>
      </c>
      <c r="J664" s="45">
        <v>10856.87</v>
      </c>
      <c r="K664" s="45">
        <v>10856.87</v>
      </c>
    </row>
    <row r="665" spans="1:11" s="40" customFormat="1" ht="33.75">
      <c r="A665" s="42">
        <v>659</v>
      </c>
      <c r="B665" s="49" t="s">
        <v>116</v>
      </c>
      <c r="C665" s="47">
        <v>45020205</v>
      </c>
      <c r="D665" s="17" t="s">
        <v>2833</v>
      </c>
      <c r="E665" s="17" t="s">
        <v>522</v>
      </c>
      <c r="F665" s="14" t="s">
        <v>2834</v>
      </c>
      <c r="G665" s="14" t="s">
        <v>1578</v>
      </c>
      <c r="H665" s="143">
        <v>313637</v>
      </c>
      <c r="I665" s="41">
        <v>41743</v>
      </c>
      <c r="J665" s="45">
        <v>13014</v>
      </c>
      <c r="K665" s="45">
        <v>13014</v>
      </c>
    </row>
    <row r="666" spans="1:11" s="40" customFormat="1" ht="33.75">
      <c r="A666" s="42">
        <v>660</v>
      </c>
      <c r="B666" s="49" t="s">
        <v>116</v>
      </c>
      <c r="C666" s="47">
        <v>45020205</v>
      </c>
      <c r="D666" s="17" t="s">
        <v>2835</v>
      </c>
      <c r="E666" s="17" t="s">
        <v>522</v>
      </c>
      <c r="F666" s="14" t="s">
        <v>2836</v>
      </c>
      <c r="G666" s="14" t="s">
        <v>2837</v>
      </c>
      <c r="H666" s="143">
        <v>313521</v>
      </c>
      <c r="I666" s="41">
        <v>41743</v>
      </c>
      <c r="J666" s="45">
        <v>70850.44</v>
      </c>
      <c r="K666" s="45">
        <v>70850.44</v>
      </c>
    </row>
    <row r="667" spans="1:11" s="40" customFormat="1" ht="22.5">
      <c r="A667" s="42">
        <v>661</v>
      </c>
      <c r="B667" s="18" t="s">
        <v>480</v>
      </c>
      <c r="C667" s="42">
        <v>42102219</v>
      </c>
      <c r="D667" s="12" t="s">
        <v>2838</v>
      </c>
      <c r="E667" s="12" t="s">
        <v>522</v>
      </c>
      <c r="F667" s="14" t="s">
        <v>2839</v>
      </c>
      <c r="G667" s="14" t="s">
        <v>324</v>
      </c>
      <c r="H667" s="143">
        <v>691241</v>
      </c>
      <c r="I667" s="166">
        <v>41743</v>
      </c>
      <c r="J667" s="141">
        <v>34874.94</v>
      </c>
      <c r="K667" s="141">
        <v>34874.94</v>
      </c>
    </row>
    <row r="668" spans="1:11" s="40" customFormat="1" ht="22.5">
      <c r="A668" s="42">
        <v>662</v>
      </c>
      <c r="B668" s="28" t="s">
        <v>526</v>
      </c>
      <c r="C668" s="42">
        <v>42113091</v>
      </c>
      <c r="D668" s="12" t="s">
        <v>2840</v>
      </c>
      <c r="E668" s="102" t="s">
        <v>522</v>
      </c>
      <c r="F668" s="14" t="s">
        <v>2841</v>
      </c>
      <c r="G668" s="14" t="s">
        <v>3</v>
      </c>
      <c r="H668" s="143">
        <v>36105724</v>
      </c>
      <c r="I668" s="166">
        <v>41744</v>
      </c>
      <c r="J668" s="141">
        <v>4970.43</v>
      </c>
      <c r="K668" s="141">
        <v>4970.43</v>
      </c>
    </row>
    <row r="669" spans="1:11" s="40" customFormat="1" ht="22.5">
      <c r="A669" s="42">
        <v>663</v>
      </c>
      <c r="B669" s="28" t="s">
        <v>526</v>
      </c>
      <c r="C669" s="42">
        <v>42113091</v>
      </c>
      <c r="D669" s="12" t="s">
        <v>2842</v>
      </c>
      <c r="E669" s="102" t="s">
        <v>522</v>
      </c>
      <c r="F669" s="14" t="s">
        <v>2843</v>
      </c>
      <c r="G669" s="14" t="s">
        <v>1157</v>
      </c>
      <c r="H669" s="143">
        <v>308188</v>
      </c>
      <c r="I669" s="166">
        <v>41744</v>
      </c>
      <c r="J669" s="141">
        <v>41305.24</v>
      </c>
      <c r="K669" s="141">
        <v>41305.24</v>
      </c>
    </row>
    <row r="670" spans="1:11" s="40" customFormat="1" ht="33.75">
      <c r="A670" s="42">
        <v>664</v>
      </c>
      <c r="B670" s="28" t="s">
        <v>526</v>
      </c>
      <c r="C670" s="42">
        <v>42113091</v>
      </c>
      <c r="D670" s="12" t="s">
        <v>2844</v>
      </c>
      <c r="E670" s="102" t="s">
        <v>522</v>
      </c>
      <c r="F670" s="14" t="s">
        <v>2845</v>
      </c>
      <c r="G670" s="14" t="s">
        <v>1157</v>
      </c>
      <c r="H670" s="143">
        <v>308188</v>
      </c>
      <c r="I670" s="166">
        <v>41744</v>
      </c>
      <c r="J670" s="141">
        <v>15613.72</v>
      </c>
      <c r="K670" s="141">
        <v>15613.72</v>
      </c>
    </row>
    <row r="671" spans="1:11" s="40" customFormat="1" ht="22.5">
      <c r="A671" s="42">
        <v>665</v>
      </c>
      <c r="B671" s="28" t="s">
        <v>526</v>
      </c>
      <c r="C671" s="42">
        <v>42113091</v>
      </c>
      <c r="D671" s="12" t="s">
        <v>2846</v>
      </c>
      <c r="E671" s="102" t="s">
        <v>522</v>
      </c>
      <c r="F671" s="14" t="s">
        <v>2847</v>
      </c>
      <c r="G671" s="14" t="s">
        <v>1174</v>
      </c>
      <c r="H671" s="143">
        <v>308668</v>
      </c>
      <c r="I671" s="166">
        <v>41744</v>
      </c>
      <c r="J671" s="141">
        <v>26180.33</v>
      </c>
      <c r="K671" s="141">
        <v>26180.33</v>
      </c>
    </row>
    <row r="672" spans="1:11" s="40" customFormat="1" ht="33.75">
      <c r="A672" s="42">
        <v>666</v>
      </c>
      <c r="B672" s="28" t="s">
        <v>526</v>
      </c>
      <c r="C672" s="42">
        <v>42113091</v>
      </c>
      <c r="D672" s="12" t="s">
        <v>2848</v>
      </c>
      <c r="E672" s="102" t="s">
        <v>522</v>
      </c>
      <c r="F672" s="14" t="s">
        <v>2849</v>
      </c>
      <c r="G672" s="14" t="s">
        <v>1174</v>
      </c>
      <c r="H672" s="143">
        <v>308668</v>
      </c>
      <c r="I672" s="166">
        <v>41744</v>
      </c>
      <c r="J672" s="141">
        <v>28128.09</v>
      </c>
      <c r="K672" s="141">
        <v>28128.09</v>
      </c>
    </row>
    <row r="673" spans="1:11" s="40" customFormat="1" ht="33.75">
      <c r="A673" s="42">
        <v>667</v>
      </c>
      <c r="B673" s="28" t="s">
        <v>532</v>
      </c>
      <c r="C673" s="42">
        <v>42156122</v>
      </c>
      <c r="D673" s="12" t="s">
        <v>2850</v>
      </c>
      <c r="E673" s="102" t="s">
        <v>522</v>
      </c>
      <c r="F673" s="14" t="s">
        <v>2851</v>
      </c>
      <c r="G673" s="14" t="s">
        <v>690</v>
      </c>
      <c r="H673" s="143">
        <v>306053</v>
      </c>
      <c r="I673" s="41">
        <v>41752</v>
      </c>
      <c r="J673" s="45">
        <v>19829.29</v>
      </c>
      <c r="K673" s="45">
        <v>19829.29</v>
      </c>
    </row>
    <row r="674" spans="1:11" s="40" customFormat="1" ht="33.75">
      <c r="A674" s="42">
        <v>668</v>
      </c>
      <c r="B674" s="28" t="s">
        <v>107</v>
      </c>
      <c r="C674" s="42">
        <v>42119430</v>
      </c>
      <c r="D674" s="12" t="s">
        <v>2852</v>
      </c>
      <c r="E674" s="102" t="s">
        <v>522</v>
      </c>
      <c r="F674" s="14" t="s">
        <v>2853</v>
      </c>
      <c r="G674" s="14" t="s">
        <v>2814</v>
      </c>
      <c r="H674" s="143">
        <v>308617</v>
      </c>
      <c r="I674" s="41">
        <v>41754</v>
      </c>
      <c r="J674" s="45">
        <v>64799.89</v>
      </c>
      <c r="K674" s="45">
        <v>64799.89</v>
      </c>
    </row>
    <row r="675" spans="1:11" s="40" customFormat="1" ht="33.75">
      <c r="A675" s="42">
        <v>669</v>
      </c>
      <c r="B675" s="28" t="s">
        <v>107</v>
      </c>
      <c r="C675" s="42">
        <v>42119430</v>
      </c>
      <c r="D675" s="12" t="s">
        <v>2854</v>
      </c>
      <c r="E675" s="102" t="s">
        <v>522</v>
      </c>
      <c r="F675" s="14" t="s">
        <v>2855</v>
      </c>
      <c r="G675" s="14" t="s">
        <v>257</v>
      </c>
      <c r="H675" s="143">
        <v>611212</v>
      </c>
      <c r="I675" s="41">
        <v>41754</v>
      </c>
      <c r="J675" s="45">
        <v>10279.709999999999</v>
      </c>
      <c r="K675" s="45">
        <v>10279.709999999999</v>
      </c>
    </row>
    <row r="676" spans="1:11" s="40" customFormat="1" ht="33.75">
      <c r="A676" s="42">
        <v>670</v>
      </c>
      <c r="B676" s="28" t="s">
        <v>107</v>
      </c>
      <c r="C676" s="42">
        <v>42119430</v>
      </c>
      <c r="D676" s="12" t="s">
        <v>2856</v>
      </c>
      <c r="E676" s="102" t="s">
        <v>522</v>
      </c>
      <c r="F676" s="14" t="s">
        <v>2857</v>
      </c>
      <c r="G676" s="14" t="s">
        <v>2816</v>
      </c>
      <c r="H676" s="143">
        <v>308021</v>
      </c>
      <c r="I676" s="41">
        <v>41754</v>
      </c>
      <c r="J676" s="45">
        <v>11473.52</v>
      </c>
      <c r="K676" s="45">
        <v>11473.52</v>
      </c>
    </row>
    <row r="677" spans="1:11" s="40" customFormat="1" ht="33.75">
      <c r="A677" s="42">
        <v>671</v>
      </c>
      <c r="B677" s="28" t="s">
        <v>107</v>
      </c>
      <c r="C677" s="42">
        <v>42119430</v>
      </c>
      <c r="D677" s="12" t="s">
        <v>2858</v>
      </c>
      <c r="E677" s="102" t="s">
        <v>522</v>
      </c>
      <c r="F677" s="14" t="s">
        <v>2859</v>
      </c>
      <c r="G677" s="14" t="s">
        <v>49</v>
      </c>
      <c r="H677" s="143">
        <v>399426</v>
      </c>
      <c r="I677" s="41">
        <v>41754</v>
      </c>
      <c r="J677" s="45">
        <v>13574.7</v>
      </c>
      <c r="K677" s="45">
        <v>13574.7</v>
      </c>
    </row>
    <row r="678" spans="1:11" s="40" customFormat="1" ht="45">
      <c r="A678" s="42">
        <v>672</v>
      </c>
      <c r="B678" s="28" t="s">
        <v>107</v>
      </c>
      <c r="C678" s="42">
        <v>42119430</v>
      </c>
      <c r="D678" s="12" t="s">
        <v>2860</v>
      </c>
      <c r="E678" s="102" t="s">
        <v>522</v>
      </c>
      <c r="F678" s="14" t="s">
        <v>2861</v>
      </c>
      <c r="G678" s="14" t="s">
        <v>34</v>
      </c>
      <c r="H678" s="143">
        <v>308331</v>
      </c>
      <c r="I678" s="41">
        <v>41754</v>
      </c>
      <c r="J678" s="45">
        <v>10103.709999999999</v>
      </c>
      <c r="K678" s="45">
        <v>10103.709999999999</v>
      </c>
    </row>
    <row r="679" spans="1:11" s="40" customFormat="1" ht="33.75">
      <c r="A679" s="42">
        <v>673</v>
      </c>
      <c r="B679" s="28" t="s">
        <v>107</v>
      </c>
      <c r="C679" s="42">
        <v>42119430</v>
      </c>
      <c r="D679" s="12" t="s">
        <v>2862</v>
      </c>
      <c r="E679" s="102" t="s">
        <v>522</v>
      </c>
      <c r="F679" s="14" t="s">
        <v>2863</v>
      </c>
      <c r="G679" s="14" t="s">
        <v>40</v>
      </c>
      <c r="H679" s="143">
        <v>308501</v>
      </c>
      <c r="I679" s="41">
        <v>41754</v>
      </c>
      <c r="J679" s="45">
        <v>10637.17</v>
      </c>
      <c r="K679" s="45">
        <v>10637.17</v>
      </c>
    </row>
    <row r="680" spans="1:11" s="40" customFormat="1" ht="22.5">
      <c r="A680" s="42">
        <v>674</v>
      </c>
      <c r="B680" s="28" t="s">
        <v>528</v>
      </c>
      <c r="C680" s="17">
        <v>45016585</v>
      </c>
      <c r="D680" s="12" t="s">
        <v>2868</v>
      </c>
      <c r="E680" s="102" t="s">
        <v>522</v>
      </c>
      <c r="F680" s="14" t="s">
        <v>2869</v>
      </c>
      <c r="G680" s="14" t="s">
        <v>2870</v>
      </c>
      <c r="H680" s="143">
        <v>319015</v>
      </c>
      <c r="I680" s="41">
        <v>41759</v>
      </c>
      <c r="J680" s="45">
        <v>12522.09</v>
      </c>
      <c r="K680" s="45">
        <v>12522.09</v>
      </c>
    </row>
    <row r="681" spans="1:11" s="40" customFormat="1" ht="22.5">
      <c r="A681" s="42">
        <v>675</v>
      </c>
      <c r="B681" s="28" t="s">
        <v>528</v>
      </c>
      <c r="C681" s="17">
        <v>45016585</v>
      </c>
      <c r="D681" s="12" t="s">
        <v>2871</v>
      </c>
      <c r="E681" s="102" t="s">
        <v>522</v>
      </c>
      <c r="F681" s="14" t="s">
        <v>2872</v>
      </c>
      <c r="G681" s="14" t="s">
        <v>2870</v>
      </c>
      <c r="H681" s="143">
        <v>319015</v>
      </c>
      <c r="I681" s="41">
        <v>41759</v>
      </c>
      <c r="J681" s="45">
        <v>20420.25</v>
      </c>
      <c r="K681" s="45">
        <v>20420.25</v>
      </c>
    </row>
    <row r="682" spans="1:11" s="40" customFormat="1" ht="22.5">
      <c r="A682" s="42">
        <v>676</v>
      </c>
      <c r="B682" s="28" t="s">
        <v>528</v>
      </c>
      <c r="C682" s="17">
        <v>45016585</v>
      </c>
      <c r="D682" s="12" t="s">
        <v>2873</v>
      </c>
      <c r="E682" s="102" t="s">
        <v>522</v>
      </c>
      <c r="F682" s="14" t="s">
        <v>2874</v>
      </c>
      <c r="G682" s="14" t="s">
        <v>1984</v>
      </c>
      <c r="H682" s="143">
        <v>649953</v>
      </c>
      <c r="I682" s="41">
        <v>41759</v>
      </c>
      <c r="J682" s="45">
        <v>29438.65</v>
      </c>
      <c r="K682" s="45">
        <v>29438.65</v>
      </c>
    </row>
    <row r="683" spans="1:11" s="40" customFormat="1" ht="22.5">
      <c r="A683" s="42">
        <v>677</v>
      </c>
      <c r="B683" s="28" t="s">
        <v>528</v>
      </c>
      <c r="C683" s="17">
        <v>45016585</v>
      </c>
      <c r="D683" s="12" t="s">
        <v>2875</v>
      </c>
      <c r="E683" s="102" t="s">
        <v>522</v>
      </c>
      <c r="F683" s="14" t="s">
        <v>2876</v>
      </c>
      <c r="G683" s="14" t="s">
        <v>989</v>
      </c>
      <c r="H683" s="143">
        <v>316130</v>
      </c>
      <c r="I683" s="41">
        <v>41759</v>
      </c>
      <c r="J683" s="45">
        <v>10617.45</v>
      </c>
      <c r="K683" s="45">
        <v>10617.45</v>
      </c>
    </row>
    <row r="684" spans="1:11" s="40" customFormat="1" ht="45">
      <c r="A684" s="42">
        <v>678</v>
      </c>
      <c r="B684" s="28" t="s">
        <v>520</v>
      </c>
      <c r="C684" s="42">
        <v>42155941</v>
      </c>
      <c r="D684" s="12" t="s">
        <v>2895</v>
      </c>
      <c r="E684" s="102" t="s">
        <v>522</v>
      </c>
      <c r="F684" s="14" t="s">
        <v>2896</v>
      </c>
      <c r="G684" s="14" t="s">
        <v>558</v>
      </c>
      <c r="H684" s="143">
        <v>800210</v>
      </c>
      <c r="I684" s="41">
        <v>41758</v>
      </c>
      <c r="J684" s="45">
        <v>18995.939999999999</v>
      </c>
      <c r="K684" s="45">
        <v>18995.939999999999</v>
      </c>
    </row>
    <row r="685" spans="1:11" s="40" customFormat="1" ht="45">
      <c r="A685" s="42">
        <v>679</v>
      </c>
      <c r="B685" s="28" t="s">
        <v>520</v>
      </c>
      <c r="C685" s="42">
        <v>42155941</v>
      </c>
      <c r="D685" s="12" t="s">
        <v>2897</v>
      </c>
      <c r="E685" s="102" t="s">
        <v>522</v>
      </c>
      <c r="F685" s="14" t="s">
        <v>2898</v>
      </c>
      <c r="G685" s="14" t="s">
        <v>546</v>
      </c>
      <c r="H685" s="143">
        <v>305260</v>
      </c>
      <c r="I685" s="41">
        <v>41764</v>
      </c>
      <c r="J685" s="45">
        <v>31884.880000000001</v>
      </c>
      <c r="K685" s="45">
        <v>31884.880000000001</v>
      </c>
    </row>
    <row r="686" spans="1:11" s="40" customFormat="1" ht="45">
      <c r="A686" s="42">
        <v>680</v>
      </c>
      <c r="B686" s="28" t="s">
        <v>520</v>
      </c>
      <c r="C686" s="42">
        <v>42155941</v>
      </c>
      <c r="D686" s="12" t="s">
        <v>2899</v>
      </c>
      <c r="E686" s="102" t="s">
        <v>522</v>
      </c>
      <c r="F686" s="14" t="s">
        <v>2900</v>
      </c>
      <c r="G686" s="14" t="s">
        <v>552</v>
      </c>
      <c r="H686" s="143">
        <v>305821</v>
      </c>
      <c r="I686" s="41">
        <v>41759</v>
      </c>
      <c r="J686" s="45">
        <v>15391.82</v>
      </c>
      <c r="K686" s="45">
        <v>15391.82</v>
      </c>
    </row>
    <row r="687" spans="1:11" s="40" customFormat="1" ht="22.5">
      <c r="A687" s="42">
        <v>681</v>
      </c>
      <c r="B687" s="28" t="s">
        <v>420</v>
      </c>
      <c r="C687" s="42">
        <v>42160723</v>
      </c>
      <c r="D687" s="12" t="s">
        <v>2935</v>
      </c>
      <c r="E687" s="102" t="s">
        <v>522</v>
      </c>
      <c r="F687" s="14" t="s">
        <v>2936</v>
      </c>
      <c r="G687" s="14" t="s">
        <v>2937</v>
      </c>
      <c r="H687" s="143">
        <v>305294</v>
      </c>
      <c r="I687" s="41">
        <v>41793</v>
      </c>
      <c r="J687" s="45">
        <v>15767.68</v>
      </c>
      <c r="K687" s="45">
        <v>15767.68</v>
      </c>
    </row>
    <row r="688" spans="1:11" s="40" customFormat="1" ht="56.25">
      <c r="A688" s="42">
        <v>682</v>
      </c>
      <c r="B688" s="28" t="s">
        <v>1280</v>
      </c>
      <c r="C688" s="17">
        <v>42090156</v>
      </c>
      <c r="D688" s="12" t="s">
        <v>2946</v>
      </c>
      <c r="E688" s="102" t="s">
        <v>522</v>
      </c>
      <c r="F688" s="14" t="s">
        <v>2947</v>
      </c>
      <c r="G688" s="14" t="s">
        <v>2765</v>
      </c>
      <c r="H688" s="143">
        <v>326712</v>
      </c>
      <c r="I688" s="166">
        <v>41785</v>
      </c>
      <c r="J688" s="141">
        <v>70462.44</v>
      </c>
      <c r="K688" s="141">
        <v>70462.44</v>
      </c>
    </row>
    <row r="689" spans="1:11" s="40" customFormat="1" ht="33.75">
      <c r="A689" s="42">
        <v>683</v>
      </c>
      <c r="B689" s="18" t="s">
        <v>1280</v>
      </c>
      <c r="C689" s="17">
        <v>42090156</v>
      </c>
      <c r="D689" s="12" t="s">
        <v>2948</v>
      </c>
      <c r="E689" s="12" t="s">
        <v>522</v>
      </c>
      <c r="F689" s="14" t="s">
        <v>2949</v>
      </c>
      <c r="G689" s="14" t="s">
        <v>1849</v>
      </c>
      <c r="H689" s="143">
        <v>326640</v>
      </c>
      <c r="I689" s="166">
        <v>41789</v>
      </c>
      <c r="J689" s="141">
        <v>24525.61</v>
      </c>
      <c r="K689" s="141">
        <v>24525.61</v>
      </c>
    </row>
    <row r="690" spans="1:11" s="40" customFormat="1" ht="22.5">
      <c r="A690" s="42">
        <v>684</v>
      </c>
      <c r="B690" s="18" t="s">
        <v>1280</v>
      </c>
      <c r="C690" s="17">
        <v>42090156</v>
      </c>
      <c r="D690" s="12" t="s">
        <v>2952</v>
      </c>
      <c r="E690" s="12" t="s">
        <v>522</v>
      </c>
      <c r="F690" s="14" t="s">
        <v>2953</v>
      </c>
      <c r="G690" s="14" t="s">
        <v>1796</v>
      </c>
      <c r="H690" s="143">
        <v>326232</v>
      </c>
      <c r="I690" s="166">
        <v>41792</v>
      </c>
      <c r="J690" s="141">
        <v>71637.75</v>
      </c>
      <c r="K690" s="141">
        <v>71637.75</v>
      </c>
    </row>
    <row r="691" spans="1:11" s="40" customFormat="1" ht="22.5">
      <c r="A691" s="42">
        <v>685</v>
      </c>
      <c r="B691" s="18" t="s">
        <v>1280</v>
      </c>
      <c r="C691" s="17">
        <v>42090156</v>
      </c>
      <c r="D691" s="12" t="s">
        <v>2954</v>
      </c>
      <c r="E691" s="12" t="s">
        <v>522</v>
      </c>
      <c r="F691" s="14" t="s">
        <v>2955</v>
      </c>
      <c r="G691" s="14" t="s">
        <v>1854</v>
      </c>
      <c r="H691" s="143">
        <v>31942547</v>
      </c>
      <c r="I691" s="166">
        <v>41792</v>
      </c>
      <c r="J691" s="141">
        <v>24126.11</v>
      </c>
      <c r="K691" s="141">
        <v>24126.11</v>
      </c>
    </row>
    <row r="692" spans="1:11" s="40" customFormat="1" ht="33.75">
      <c r="A692" s="42">
        <v>686</v>
      </c>
      <c r="B692" s="18" t="s">
        <v>530</v>
      </c>
      <c r="C692" s="42">
        <v>42118140</v>
      </c>
      <c r="D692" s="12" t="s">
        <v>2963</v>
      </c>
      <c r="E692" s="12" t="s">
        <v>522</v>
      </c>
      <c r="F692" s="14" t="s">
        <v>2964</v>
      </c>
      <c r="G692" s="14" t="s">
        <v>669</v>
      </c>
      <c r="H692" s="143">
        <v>306975</v>
      </c>
      <c r="I692" s="166">
        <v>41788</v>
      </c>
      <c r="J692" s="141">
        <v>19849.599999999999</v>
      </c>
      <c r="K692" s="141">
        <v>19849.599999999999</v>
      </c>
    </row>
    <row r="693" spans="1:11" s="40" customFormat="1" ht="33.75">
      <c r="A693" s="42">
        <v>687</v>
      </c>
      <c r="B693" s="18" t="s">
        <v>530</v>
      </c>
      <c r="C693" s="42">
        <v>42118140</v>
      </c>
      <c r="D693" s="12" t="s">
        <v>2965</v>
      </c>
      <c r="E693" s="12" t="s">
        <v>522</v>
      </c>
      <c r="F693" s="14" t="s">
        <v>2966</v>
      </c>
      <c r="G693" s="14" t="s">
        <v>252</v>
      </c>
      <c r="H693" s="143">
        <v>306843</v>
      </c>
      <c r="I693" s="166">
        <v>41788</v>
      </c>
      <c r="J693" s="141">
        <v>19851.3</v>
      </c>
      <c r="K693" s="141">
        <v>19851.3</v>
      </c>
    </row>
    <row r="694" spans="1:11" s="40" customFormat="1" ht="33.75">
      <c r="A694" s="42">
        <v>688</v>
      </c>
      <c r="B694" s="18" t="s">
        <v>530</v>
      </c>
      <c r="C694" s="42">
        <v>42118140</v>
      </c>
      <c r="D694" s="12" t="s">
        <v>2967</v>
      </c>
      <c r="E694" s="102" t="s">
        <v>522</v>
      </c>
      <c r="F694" s="14" t="s">
        <v>2968</v>
      </c>
      <c r="G694" s="14" t="s">
        <v>194</v>
      </c>
      <c r="H694" s="143">
        <v>307181</v>
      </c>
      <c r="I694" s="166">
        <v>41788</v>
      </c>
      <c r="J694" s="141">
        <v>29093.96</v>
      </c>
      <c r="K694" s="141">
        <v>29093.96</v>
      </c>
    </row>
    <row r="695" spans="1:11" s="40" customFormat="1" ht="22.5">
      <c r="A695" s="42">
        <v>689</v>
      </c>
      <c r="B695" s="18" t="s">
        <v>530</v>
      </c>
      <c r="C695" s="42">
        <v>42118140</v>
      </c>
      <c r="D695" s="12" t="s">
        <v>2969</v>
      </c>
      <c r="E695" s="102" t="s">
        <v>522</v>
      </c>
      <c r="F695" s="14" t="s">
        <v>2970</v>
      </c>
      <c r="G695" s="14" t="s">
        <v>197</v>
      </c>
      <c r="H695" s="143">
        <v>307688</v>
      </c>
      <c r="I695" s="166">
        <v>41788</v>
      </c>
      <c r="J695" s="141">
        <v>16990.689999999999</v>
      </c>
      <c r="K695" s="141">
        <v>16990.689999999999</v>
      </c>
    </row>
    <row r="696" spans="1:11" s="40" customFormat="1" ht="33.75">
      <c r="A696" s="42">
        <v>690</v>
      </c>
      <c r="B696" s="18" t="s">
        <v>530</v>
      </c>
      <c r="C696" s="42">
        <v>42118140</v>
      </c>
      <c r="D696" s="12" t="s">
        <v>2971</v>
      </c>
      <c r="E696" s="102" t="s">
        <v>522</v>
      </c>
      <c r="F696" s="14" t="s">
        <v>2972</v>
      </c>
      <c r="G696" s="14" t="s">
        <v>1063</v>
      </c>
      <c r="H696" s="143">
        <v>587672</v>
      </c>
      <c r="I696" s="166">
        <v>41788</v>
      </c>
      <c r="J696" s="141">
        <v>49966.55</v>
      </c>
      <c r="K696" s="141">
        <v>49966.55</v>
      </c>
    </row>
    <row r="697" spans="1:11" s="40" customFormat="1" ht="22.5">
      <c r="A697" s="42">
        <v>691</v>
      </c>
      <c r="B697" s="18" t="s">
        <v>530</v>
      </c>
      <c r="C697" s="42">
        <v>42118140</v>
      </c>
      <c r="D697" s="12" t="s">
        <v>2973</v>
      </c>
      <c r="E697" s="102" t="s">
        <v>522</v>
      </c>
      <c r="F697" s="14" t="s">
        <v>689</v>
      </c>
      <c r="G697" s="14" t="s">
        <v>200</v>
      </c>
      <c r="H697" s="143">
        <v>307190</v>
      </c>
      <c r="I697" s="166">
        <v>41788</v>
      </c>
      <c r="J697" s="141">
        <v>32431.439999999999</v>
      </c>
      <c r="K697" s="141">
        <v>32431.439999999999</v>
      </c>
    </row>
    <row r="698" spans="1:11" s="40" customFormat="1" ht="22.5">
      <c r="A698" s="42">
        <v>692</v>
      </c>
      <c r="B698" s="18" t="s">
        <v>530</v>
      </c>
      <c r="C698" s="42">
        <v>42118140</v>
      </c>
      <c r="D698" s="12" t="s">
        <v>2974</v>
      </c>
      <c r="E698" s="102" t="s">
        <v>522</v>
      </c>
      <c r="F698" s="14" t="s">
        <v>2975</v>
      </c>
      <c r="G698" s="14" t="s">
        <v>247</v>
      </c>
      <c r="H698" s="143">
        <v>31824587</v>
      </c>
      <c r="I698" s="166">
        <v>41788</v>
      </c>
      <c r="J698" s="141">
        <v>19901</v>
      </c>
      <c r="K698" s="141">
        <v>19901</v>
      </c>
    </row>
    <row r="699" spans="1:11" s="40" customFormat="1" ht="22.5">
      <c r="A699" s="42">
        <v>693</v>
      </c>
      <c r="B699" s="18" t="s">
        <v>530</v>
      </c>
      <c r="C699" s="42">
        <v>42118140</v>
      </c>
      <c r="D699" s="12" t="s">
        <v>2976</v>
      </c>
      <c r="E699" s="102" t="s">
        <v>522</v>
      </c>
      <c r="F699" s="14" t="s">
        <v>2977</v>
      </c>
      <c r="G699" s="14" t="s">
        <v>247</v>
      </c>
      <c r="H699" s="143">
        <v>31824587</v>
      </c>
      <c r="I699" s="166">
        <v>41788</v>
      </c>
      <c r="J699" s="141">
        <v>19740</v>
      </c>
      <c r="K699" s="141">
        <v>19740</v>
      </c>
    </row>
    <row r="700" spans="1:11" s="40" customFormat="1" ht="22.5">
      <c r="A700" s="42">
        <v>694</v>
      </c>
      <c r="B700" s="18" t="s">
        <v>529</v>
      </c>
      <c r="C700" s="17">
        <v>42002206</v>
      </c>
      <c r="D700" s="12" t="s">
        <v>2983</v>
      </c>
      <c r="E700" s="102" t="s">
        <v>522</v>
      </c>
      <c r="F700" s="14" t="s">
        <v>3000</v>
      </c>
      <c r="G700" s="14" t="s">
        <v>7</v>
      </c>
      <c r="H700" s="143">
        <v>320447</v>
      </c>
      <c r="I700" s="166">
        <v>41807</v>
      </c>
      <c r="J700" s="141">
        <v>30218.81</v>
      </c>
      <c r="K700" s="141">
        <v>30218.81</v>
      </c>
    </row>
    <row r="701" spans="1:11" s="40" customFormat="1">
      <c r="A701" s="42">
        <v>695</v>
      </c>
      <c r="B701" s="18" t="s">
        <v>529</v>
      </c>
      <c r="C701" s="17">
        <v>42002206</v>
      </c>
      <c r="D701" s="12" t="s">
        <v>2984</v>
      </c>
      <c r="E701" s="102" t="s">
        <v>522</v>
      </c>
      <c r="F701" s="14" t="s">
        <v>2985</v>
      </c>
      <c r="G701" s="14" t="s">
        <v>632</v>
      </c>
      <c r="H701" s="143">
        <v>316318</v>
      </c>
      <c r="I701" s="166">
        <v>41806</v>
      </c>
      <c r="J701" s="141">
        <v>4191.87</v>
      </c>
      <c r="K701" s="141">
        <v>4191.87</v>
      </c>
    </row>
    <row r="702" spans="1:11" s="40" customFormat="1" ht="22.5">
      <c r="A702" s="42">
        <v>696</v>
      </c>
      <c r="B702" s="18" t="s">
        <v>529</v>
      </c>
      <c r="C702" s="17">
        <v>42002206</v>
      </c>
      <c r="D702" s="12" t="s">
        <v>2986</v>
      </c>
      <c r="E702" s="102" t="s">
        <v>522</v>
      </c>
      <c r="F702" s="14" t="s">
        <v>2987</v>
      </c>
      <c r="G702" s="14" t="s">
        <v>2988</v>
      </c>
      <c r="H702" s="143">
        <v>320293</v>
      </c>
      <c r="I702" s="166">
        <v>41808</v>
      </c>
      <c r="J702" s="141">
        <v>67266.06</v>
      </c>
      <c r="K702" s="141">
        <v>67266.06</v>
      </c>
    </row>
    <row r="703" spans="1:11" s="40" customFormat="1" ht="33.75">
      <c r="A703" s="42">
        <v>697</v>
      </c>
      <c r="B703" s="18" t="s">
        <v>529</v>
      </c>
      <c r="C703" s="17">
        <v>42002206</v>
      </c>
      <c r="D703" s="12" t="s">
        <v>2989</v>
      </c>
      <c r="E703" s="102" t="s">
        <v>522</v>
      </c>
      <c r="F703" s="14" t="s">
        <v>2990</v>
      </c>
      <c r="G703" s="14" t="s">
        <v>653</v>
      </c>
      <c r="H703" s="143">
        <v>319953</v>
      </c>
      <c r="I703" s="166">
        <v>41806</v>
      </c>
      <c r="J703" s="141">
        <v>9971.52</v>
      </c>
      <c r="K703" s="141">
        <v>9971.52</v>
      </c>
    </row>
    <row r="704" spans="1:11" s="40" customFormat="1">
      <c r="A704" s="42">
        <v>698</v>
      </c>
      <c r="B704" s="18" t="s">
        <v>420</v>
      </c>
      <c r="C704" s="17">
        <v>42160723</v>
      </c>
      <c r="D704" s="12" t="s">
        <v>3005</v>
      </c>
      <c r="E704" s="102" t="s">
        <v>522</v>
      </c>
      <c r="F704" s="14" t="s">
        <v>1428</v>
      </c>
      <c r="G704" s="14" t="s">
        <v>422</v>
      </c>
      <c r="H704" s="143">
        <v>305413</v>
      </c>
      <c r="I704" s="166">
        <v>41820</v>
      </c>
      <c r="J704" s="141">
        <v>2275</v>
      </c>
      <c r="K704" s="141">
        <v>2275</v>
      </c>
    </row>
    <row r="705" spans="1:11" s="40" customFormat="1" ht="22.5">
      <c r="A705" s="42">
        <v>699</v>
      </c>
      <c r="B705" s="18" t="s">
        <v>420</v>
      </c>
      <c r="C705" s="17">
        <v>42160723</v>
      </c>
      <c r="D705" s="12" t="s">
        <v>3006</v>
      </c>
      <c r="E705" s="102" t="s">
        <v>522</v>
      </c>
      <c r="F705" s="14" t="s">
        <v>3007</v>
      </c>
      <c r="G705" s="14" t="s">
        <v>810</v>
      </c>
      <c r="H705" s="143">
        <v>305774</v>
      </c>
      <c r="I705" s="166">
        <v>41820</v>
      </c>
      <c r="J705" s="141">
        <v>2692.17</v>
      </c>
      <c r="K705" s="141">
        <v>2692.17</v>
      </c>
    </row>
    <row r="706" spans="1:11" s="40" customFormat="1" ht="22.5">
      <c r="A706" s="42">
        <v>700</v>
      </c>
      <c r="B706" s="18" t="s">
        <v>420</v>
      </c>
      <c r="C706" s="17">
        <v>42160723</v>
      </c>
      <c r="D706" s="12" t="s">
        <v>3008</v>
      </c>
      <c r="E706" s="102" t="s">
        <v>522</v>
      </c>
      <c r="F706" s="14" t="s">
        <v>3009</v>
      </c>
      <c r="G706" s="14" t="s">
        <v>929</v>
      </c>
      <c r="H706" s="143">
        <v>800171</v>
      </c>
      <c r="I706" s="166">
        <v>41820</v>
      </c>
      <c r="J706" s="141">
        <v>2607</v>
      </c>
      <c r="K706" s="141">
        <v>2607</v>
      </c>
    </row>
    <row r="707" spans="1:11" s="40" customFormat="1" ht="22.5">
      <c r="A707" s="42">
        <v>701</v>
      </c>
      <c r="B707" s="18" t="s">
        <v>420</v>
      </c>
      <c r="C707" s="17">
        <v>42160723</v>
      </c>
      <c r="D707" s="12" t="s">
        <v>3010</v>
      </c>
      <c r="E707" s="102" t="s">
        <v>522</v>
      </c>
      <c r="F707" s="14" t="s">
        <v>3011</v>
      </c>
      <c r="G707" s="14" t="s">
        <v>428</v>
      </c>
      <c r="H707" s="143">
        <v>305405</v>
      </c>
      <c r="I707" s="166">
        <v>41820</v>
      </c>
      <c r="J707" s="141">
        <v>2525.87</v>
      </c>
      <c r="K707" s="141">
        <v>2525.87</v>
      </c>
    </row>
    <row r="708" spans="1:11" s="40" customFormat="1" ht="33.75">
      <c r="A708" s="42">
        <v>702</v>
      </c>
      <c r="B708" s="18" t="s">
        <v>420</v>
      </c>
      <c r="C708" s="17">
        <v>42160723</v>
      </c>
      <c r="D708" s="12" t="s">
        <v>3012</v>
      </c>
      <c r="E708" s="102" t="s">
        <v>522</v>
      </c>
      <c r="F708" s="14" t="s">
        <v>3013</v>
      </c>
      <c r="G708" s="14" t="s">
        <v>430</v>
      </c>
      <c r="H708" s="143">
        <v>305553</v>
      </c>
      <c r="I708" s="166">
        <v>41820</v>
      </c>
      <c r="J708" s="141">
        <v>2984.56</v>
      </c>
      <c r="K708" s="141">
        <v>2984.56</v>
      </c>
    </row>
    <row r="709" spans="1:11" s="40" customFormat="1" ht="45">
      <c r="A709" s="42">
        <v>703</v>
      </c>
      <c r="B709" s="18" t="s">
        <v>520</v>
      </c>
      <c r="C709" s="17">
        <v>42155941</v>
      </c>
      <c r="D709" s="12" t="s">
        <v>3018</v>
      </c>
      <c r="E709" s="102" t="s">
        <v>522</v>
      </c>
      <c r="F709" s="14" t="s">
        <v>3019</v>
      </c>
      <c r="G709" s="14" t="s">
        <v>558</v>
      </c>
      <c r="H709" s="143">
        <v>800210</v>
      </c>
      <c r="I709" s="166">
        <v>41820</v>
      </c>
      <c r="J709" s="141">
        <v>146864.81</v>
      </c>
      <c r="K709" s="141">
        <v>146864.81</v>
      </c>
    </row>
    <row r="710" spans="1:11" s="40" customFormat="1" ht="22.5">
      <c r="A710" s="42">
        <v>704</v>
      </c>
      <c r="B710" s="28" t="s">
        <v>530</v>
      </c>
      <c r="C710" s="42">
        <v>42118140</v>
      </c>
      <c r="D710" s="12" t="s">
        <v>3035</v>
      </c>
      <c r="E710" s="102" t="s">
        <v>522</v>
      </c>
      <c r="F710" s="14" t="s">
        <v>3036</v>
      </c>
      <c r="G710" s="14" t="s">
        <v>3037</v>
      </c>
      <c r="H710" s="143">
        <v>307696</v>
      </c>
      <c r="I710" s="166">
        <v>41788</v>
      </c>
      <c r="J710" s="141">
        <v>43503.99</v>
      </c>
      <c r="K710" s="141">
        <v>43503.99</v>
      </c>
    </row>
    <row r="711" spans="1:11" s="40" customFormat="1" ht="22.5">
      <c r="A711" s="42">
        <v>705</v>
      </c>
      <c r="B711" s="28" t="s">
        <v>480</v>
      </c>
      <c r="C711" s="42">
        <v>42102219</v>
      </c>
      <c r="D711" s="12" t="s">
        <v>3042</v>
      </c>
      <c r="E711" s="102" t="s">
        <v>522</v>
      </c>
      <c r="F711" s="14" t="s">
        <v>3043</v>
      </c>
      <c r="G711" s="14" t="s">
        <v>333</v>
      </c>
      <c r="H711" s="143">
        <v>324264</v>
      </c>
      <c r="I711" s="166">
        <v>41774</v>
      </c>
      <c r="J711" s="141">
        <v>31080.12</v>
      </c>
      <c r="K711" s="141">
        <v>31080.12</v>
      </c>
    </row>
    <row r="712" spans="1:11" s="40" customFormat="1" ht="22.5">
      <c r="A712" s="42">
        <v>706</v>
      </c>
      <c r="B712" s="28" t="s">
        <v>527</v>
      </c>
      <c r="C712" s="42">
        <v>36103942</v>
      </c>
      <c r="D712" s="12" t="s">
        <v>3044</v>
      </c>
      <c r="E712" s="102" t="s">
        <v>522</v>
      </c>
      <c r="F712" s="14" t="s">
        <v>3045</v>
      </c>
      <c r="G712" s="14" t="s">
        <v>606</v>
      </c>
      <c r="H712" s="143">
        <v>699144</v>
      </c>
      <c r="I712" s="166">
        <v>41759</v>
      </c>
      <c r="J712" s="141">
        <v>9430</v>
      </c>
      <c r="K712" s="141">
        <v>9430</v>
      </c>
    </row>
    <row r="713" spans="1:11" s="40" customFormat="1" ht="22.5">
      <c r="A713" s="42">
        <v>707</v>
      </c>
      <c r="B713" s="28" t="s">
        <v>527</v>
      </c>
      <c r="C713" s="42">
        <v>36103942</v>
      </c>
      <c r="D713" s="12" t="s">
        <v>3046</v>
      </c>
      <c r="E713" s="102" t="s">
        <v>522</v>
      </c>
      <c r="F713" s="14" t="s">
        <v>3047</v>
      </c>
      <c r="G713" s="14" t="s">
        <v>612</v>
      </c>
      <c r="H713" s="143">
        <v>310603</v>
      </c>
      <c r="I713" s="166">
        <v>41759</v>
      </c>
      <c r="J713" s="141">
        <v>17603.32</v>
      </c>
      <c r="K713" s="141">
        <v>17603.32</v>
      </c>
    </row>
    <row r="714" spans="1:11" s="40" customFormat="1" ht="22.5">
      <c r="A714" s="42">
        <v>708</v>
      </c>
      <c r="B714" s="28" t="s">
        <v>831</v>
      </c>
      <c r="C714" s="42">
        <v>42100356</v>
      </c>
      <c r="D714" s="12" t="s">
        <v>3028</v>
      </c>
      <c r="E714" s="102" t="s">
        <v>522</v>
      </c>
      <c r="F714" s="14" t="s">
        <v>3029</v>
      </c>
      <c r="G714" s="14" t="s">
        <v>3030</v>
      </c>
      <c r="H714" s="143">
        <v>328090</v>
      </c>
      <c r="I714" s="166">
        <v>41827</v>
      </c>
      <c r="J714" s="141">
        <v>12943.04</v>
      </c>
      <c r="K714" s="141">
        <v>12943.04</v>
      </c>
    </row>
    <row r="715" spans="1:11" s="40" customFormat="1" ht="33.75">
      <c r="A715" s="42">
        <v>709</v>
      </c>
      <c r="B715" s="28" t="s">
        <v>831</v>
      </c>
      <c r="C715" s="42">
        <v>42100356</v>
      </c>
      <c r="D715" s="12" t="s">
        <v>3031</v>
      </c>
      <c r="E715" s="102" t="s">
        <v>522</v>
      </c>
      <c r="F715" s="14" t="s">
        <v>3032</v>
      </c>
      <c r="G715" s="14" t="s">
        <v>3033</v>
      </c>
      <c r="H715" s="143">
        <v>328821</v>
      </c>
      <c r="I715" s="166">
        <v>41829</v>
      </c>
      <c r="J715" s="141">
        <v>10068.950000000001</v>
      </c>
      <c r="K715" s="141">
        <v>10068.950000000001</v>
      </c>
    </row>
    <row r="716" spans="1:11" s="40" customFormat="1" ht="33.75">
      <c r="A716" s="42">
        <v>710</v>
      </c>
      <c r="B716" s="28" t="s">
        <v>1280</v>
      </c>
      <c r="C716" s="42">
        <v>42090156</v>
      </c>
      <c r="D716" s="12" t="s">
        <v>3048</v>
      </c>
      <c r="E716" s="102" t="s">
        <v>522</v>
      </c>
      <c r="F716" s="14" t="s">
        <v>3049</v>
      </c>
      <c r="G716" s="14" t="s">
        <v>2448</v>
      </c>
      <c r="H716" s="143">
        <v>31984673</v>
      </c>
      <c r="I716" s="166">
        <v>41785</v>
      </c>
      <c r="J716" s="141">
        <v>75000</v>
      </c>
      <c r="K716" s="141">
        <v>75000</v>
      </c>
    </row>
    <row r="717" spans="1:11" s="40" customFormat="1" ht="33.75">
      <c r="A717" s="42">
        <v>711</v>
      </c>
      <c r="B717" s="28" t="s">
        <v>1617</v>
      </c>
      <c r="C717" s="42">
        <v>42119430</v>
      </c>
      <c r="D717" s="12" t="s">
        <v>3051</v>
      </c>
      <c r="E717" s="102" t="s">
        <v>522</v>
      </c>
      <c r="F717" s="14" t="s">
        <v>3052</v>
      </c>
      <c r="G717" s="14" t="s">
        <v>58</v>
      </c>
      <c r="H717" s="143">
        <v>308528</v>
      </c>
      <c r="I717" s="166">
        <v>41837</v>
      </c>
      <c r="J717" s="141">
        <v>19641.599999999999</v>
      </c>
      <c r="K717" s="141">
        <v>19641.599999999999</v>
      </c>
    </row>
    <row r="718" spans="1:11" s="40" customFormat="1" ht="33.75">
      <c r="A718" s="42">
        <v>712</v>
      </c>
      <c r="B718" s="28" t="s">
        <v>1617</v>
      </c>
      <c r="C718" s="42">
        <v>42119430</v>
      </c>
      <c r="D718" s="12" t="s">
        <v>3053</v>
      </c>
      <c r="E718" s="102" t="s">
        <v>522</v>
      </c>
      <c r="F718" s="14" t="s">
        <v>3054</v>
      </c>
      <c r="G718" s="14" t="s">
        <v>28</v>
      </c>
      <c r="H718" s="143">
        <v>308633</v>
      </c>
      <c r="I718" s="166">
        <v>41837</v>
      </c>
      <c r="J718" s="141">
        <v>10392.64</v>
      </c>
      <c r="K718" s="141">
        <v>10392.64</v>
      </c>
    </row>
    <row r="719" spans="1:11" s="40" customFormat="1" ht="45">
      <c r="A719" s="42">
        <v>713</v>
      </c>
      <c r="B719" s="28" t="s">
        <v>124</v>
      </c>
      <c r="C719" s="42">
        <v>42025664</v>
      </c>
      <c r="D719" s="12" t="s">
        <v>3072</v>
      </c>
      <c r="E719" s="102" t="s">
        <v>522</v>
      </c>
      <c r="F719" s="14" t="s">
        <v>3073</v>
      </c>
      <c r="G719" s="14" t="s">
        <v>1910</v>
      </c>
      <c r="H719" s="143">
        <v>311499</v>
      </c>
      <c r="I719" s="166">
        <v>41842</v>
      </c>
      <c r="J719" s="141">
        <v>40230.36</v>
      </c>
      <c r="K719" s="141">
        <v>40230.36</v>
      </c>
    </row>
    <row r="720" spans="1:11" s="40" customFormat="1" ht="22.5">
      <c r="A720" s="42">
        <v>714</v>
      </c>
      <c r="B720" s="28" t="s">
        <v>530</v>
      </c>
      <c r="C720" s="42">
        <v>42118140</v>
      </c>
      <c r="D720" s="12" t="s">
        <v>3091</v>
      </c>
      <c r="E720" s="102" t="s">
        <v>522</v>
      </c>
      <c r="F720" s="14" t="s">
        <v>3092</v>
      </c>
      <c r="G720" s="14" t="s">
        <v>188</v>
      </c>
      <c r="H720" s="143">
        <v>307327</v>
      </c>
      <c r="I720" s="166">
        <v>41844</v>
      </c>
      <c r="J720" s="141">
        <v>17305.810000000001</v>
      </c>
      <c r="K720" s="141">
        <v>17305.810000000001</v>
      </c>
    </row>
    <row r="721" spans="1:11" s="40" customFormat="1" ht="22.5">
      <c r="A721" s="42">
        <v>715</v>
      </c>
      <c r="B721" s="28" t="s">
        <v>530</v>
      </c>
      <c r="C721" s="42">
        <v>42118140</v>
      </c>
      <c r="D721" s="12" t="s">
        <v>3093</v>
      </c>
      <c r="E721" s="102" t="s">
        <v>522</v>
      </c>
      <c r="F721" s="14" t="s">
        <v>3094</v>
      </c>
      <c r="G721" s="14" t="s">
        <v>964</v>
      </c>
      <c r="H721" s="143">
        <v>307041</v>
      </c>
      <c r="I721" s="166">
        <v>41845</v>
      </c>
      <c r="J721" s="141">
        <v>29722.5</v>
      </c>
      <c r="K721" s="141">
        <v>29722.5</v>
      </c>
    </row>
    <row r="722" spans="1:11" s="40" customFormat="1" ht="22.5">
      <c r="A722" s="42">
        <v>716</v>
      </c>
      <c r="B722" s="28" t="s">
        <v>530</v>
      </c>
      <c r="C722" s="42">
        <v>42118140</v>
      </c>
      <c r="D722" s="12" t="s">
        <v>3095</v>
      </c>
      <c r="E722" s="102" t="s">
        <v>522</v>
      </c>
      <c r="F722" s="14" t="s">
        <v>3096</v>
      </c>
      <c r="G722" s="14" t="s">
        <v>972</v>
      </c>
      <c r="H722" s="143">
        <v>307246</v>
      </c>
      <c r="I722" s="166">
        <v>41844</v>
      </c>
      <c r="J722" s="141">
        <v>29315</v>
      </c>
      <c r="K722" s="141">
        <v>29315</v>
      </c>
    </row>
    <row r="723" spans="1:11" s="40" customFormat="1" ht="22.5">
      <c r="A723" s="42">
        <v>717</v>
      </c>
      <c r="B723" s="28" t="s">
        <v>530</v>
      </c>
      <c r="C723" s="42">
        <v>42118140</v>
      </c>
      <c r="D723" s="12" t="s">
        <v>3097</v>
      </c>
      <c r="E723" s="102" t="s">
        <v>522</v>
      </c>
      <c r="F723" s="14" t="s">
        <v>3098</v>
      </c>
      <c r="G723" s="14" t="s">
        <v>185</v>
      </c>
      <c r="H723" s="143">
        <v>307394</v>
      </c>
      <c r="I723" s="166">
        <v>41843</v>
      </c>
      <c r="J723" s="141">
        <v>29419.8</v>
      </c>
      <c r="K723" s="141">
        <v>29419.8</v>
      </c>
    </row>
    <row r="724" spans="1:11" s="40" customFormat="1" ht="22.5">
      <c r="A724" s="42">
        <v>718</v>
      </c>
      <c r="B724" s="28" t="s">
        <v>530</v>
      </c>
      <c r="C724" s="42">
        <v>42118140</v>
      </c>
      <c r="D724" s="12" t="s">
        <v>3099</v>
      </c>
      <c r="E724" s="102" t="s">
        <v>522</v>
      </c>
      <c r="F724" s="14" t="s">
        <v>960</v>
      </c>
      <c r="G724" s="14" t="s">
        <v>3100</v>
      </c>
      <c r="H724" s="143">
        <v>307505</v>
      </c>
      <c r="I724" s="166">
        <v>41843</v>
      </c>
      <c r="J724" s="141">
        <v>49888.01</v>
      </c>
      <c r="K724" s="141">
        <v>49888.01</v>
      </c>
    </row>
    <row r="725" spans="1:11" s="40" customFormat="1" ht="22.5">
      <c r="A725" s="42">
        <v>719</v>
      </c>
      <c r="B725" s="28" t="s">
        <v>530</v>
      </c>
      <c r="C725" s="42">
        <v>42118140</v>
      </c>
      <c r="D725" s="12" t="s">
        <v>3101</v>
      </c>
      <c r="E725" s="102" t="s">
        <v>522</v>
      </c>
      <c r="F725" s="14" t="s">
        <v>3102</v>
      </c>
      <c r="G725" s="14" t="s">
        <v>188</v>
      </c>
      <c r="H725" s="143">
        <v>307327</v>
      </c>
      <c r="I725" s="166">
        <v>41844</v>
      </c>
      <c r="J725" s="141">
        <v>29978.44</v>
      </c>
      <c r="K725" s="141">
        <v>29978.44</v>
      </c>
    </row>
    <row r="726" spans="1:11" s="40" customFormat="1" ht="22.5">
      <c r="A726" s="42">
        <v>720</v>
      </c>
      <c r="B726" s="28" t="s">
        <v>530</v>
      </c>
      <c r="C726" s="42">
        <v>42118140</v>
      </c>
      <c r="D726" s="12" t="s">
        <v>3103</v>
      </c>
      <c r="E726" s="102" t="s">
        <v>522</v>
      </c>
      <c r="F726" s="14" t="s">
        <v>3104</v>
      </c>
      <c r="G726" s="14" t="s">
        <v>1069</v>
      </c>
      <c r="H726" s="143">
        <v>307637</v>
      </c>
      <c r="I726" s="166">
        <v>41844</v>
      </c>
      <c r="J726" s="141">
        <v>29891.040000000001</v>
      </c>
      <c r="K726" s="141">
        <v>29891.040000000001</v>
      </c>
    </row>
    <row r="727" spans="1:11" s="40" customFormat="1" ht="22.5">
      <c r="A727" s="42">
        <v>721</v>
      </c>
      <c r="B727" s="28" t="s">
        <v>530</v>
      </c>
      <c r="C727" s="42">
        <v>42118140</v>
      </c>
      <c r="D727" s="12" t="s">
        <v>3105</v>
      </c>
      <c r="E727" s="102" t="s">
        <v>522</v>
      </c>
      <c r="F727" s="14" t="s">
        <v>960</v>
      </c>
      <c r="G727" s="14" t="s">
        <v>3059</v>
      </c>
      <c r="H727" s="143">
        <v>587567</v>
      </c>
      <c r="I727" s="166">
        <v>41843</v>
      </c>
      <c r="J727" s="141">
        <v>35098</v>
      </c>
      <c r="K727" s="141">
        <v>35098</v>
      </c>
    </row>
    <row r="728" spans="1:11" s="40" customFormat="1" ht="22.5">
      <c r="A728" s="42">
        <v>722</v>
      </c>
      <c r="B728" s="28" t="s">
        <v>124</v>
      </c>
      <c r="C728" s="42">
        <v>42025664</v>
      </c>
      <c r="D728" s="12" t="s">
        <v>3163</v>
      </c>
      <c r="E728" s="102" t="s">
        <v>522</v>
      </c>
      <c r="F728" s="14" t="s">
        <v>3164</v>
      </c>
      <c r="G728" s="14" t="s">
        <v>2031</v>
      </c>
      <c r="H728" s="143">
        <v>311880</v>
      </c>
      <c r="I728" s="166">
        <v>41871</v>
      </c>
      <c r="J728" s="141">
        <v>40371.089999999997</v>
      </c>
      <c r="K728" s="141">
        <v>40371.089999999997</v>
      </c>
    </row>
    <row r="729" spans="1:11" s="40" customFormat="1" ht="33.75">
      <c r="A729" s="42">
        <v>723</v>
      </c>
      <c r="B729" s="28" t="s">
        <v>124</v>
      </c>
      <c r="C729" s="42">
        <v>42025664</v>
      </c>
      <c r="D729" s="12" t="s">
        <v>3165</v>
      </c>
      <c r="E729" s="102" t="s">
        <v>522</v>
      </c>
      <c r="F729" s="14" t="s">
        <v>3166</v>
      </c>
      <c r="G729" s="14" t="s">
        <v>1913</v>
      </c>
      <c r="H729" s="143">
        <v>312088</v>
      </c>
      <c r="I729" s="166">
        <v>41870</v>
      </c>
      <c r="J729" s="141">
        <v>158297.66</v>
      </c>
      <c r="K729" s="141">
        <v>158297.66</v>
      </c>
    </row>
    <row r="730" spans="1:11" s="40" customFormat="1" ht="22.5">
      <c r="A730" s="42">
        <v>724</v>
      </c>
      <c r="B730" s="18" t="s">
        <v>1270</v>
      </c>
      <c r="C730" s="82">
        <v>45022909</v>
      </c>
      <c r="D730" s="12" t="s">
        <v>3212</v>
      </c>
      <c r="E730" s="12" t="s">
        <v>522</v>
      </c>
      <c r="F730" s="14" t="s">
        <v>3211</v>
      </c>
      <c r="G730" s="14" t="s">
        <v>1417</v>
      </c>
      <c r="H730" s="143">
        <v>319911</v>
      </c>
      <c r="I730" s="166">
        <v>41894</v>
      </c>
      <c r="J730" s="141">
        <v>5496.28</v>
      </c>
      <c r="K730" s="141">
        <v>5496.28</v>
      </c>
    </row>
    <row r="731" spans="1:11" s="40" customFormat="1" ht="22.5">
      <c r="A731" s="42">
        <v>725</v>
      </c>
      <c r="B731" s="18" t="s">
        <v>1270</v>
      </c>
      <c r="C731" s="82">
        <v>45022909</v>
      </c>
      <c r="D731" s="12" t="s">
        <v>3213</v>
      </c>
      <c r="E731" s="12" t="s">
        <v>522</v>
      </c>
      <c r="F731" s="14" t="s">
        <v>3214</v>
      </c>
      <c r="G731" s="14" t="s">
        <v>2921</v>
      </c>
      <c r="H731" s="143">
        <v>649317</v>
      </c>
      <c r="I731" s="166">
        <v>41894</v>
      </c>
      <c r="J731" s="141">
        <v>16520</v>
      </c>
      <c r="K731" s="141">
        <v>16520</v>
      </c>
    </row>
    <row r="732" spans="1:11" s="40" customFormat="1" ht="33.75">
      <c r="A732" s="42">
        <v>726</v>
      </c>
      <c r="B732" s="18" t="s">
        <v>1270</v>
      </c>
      <c r="C732" s="82">
        <v>45022909</v>
      </c>
      <c r="D732" s="12" t="s">
        <v>3215</v>
      </c>
      <c r="E732" s="12" t="s">
        <v>522</v>
      </c>
      <c r="F732" s="14" t="s">
        <v>3216</v>
      </c>
      <c r="G732" s="14" t="s">
        <v>2922</v>
      </c>
      <c r="H732" s="143">
        <v>649091</v>
      </c>
      <c r="I732" s="166">
        <v>41894</v>
      </c>
      <c r="J732" s="141">
        <v>17254.47</v>
      </c>
      <c r="K732" s="141">
        <v>17254.47</v>
      </c>
    </row>
    <row r="733" spans="1:11" s="40" customFormat="1" ht="22.5">
      <c r="A733" s="42">
        <v>727</v>
      </c>
      <c r="B733" s="18" t="s">
        <v>1270</v>
      </c>
      <c r="C733" s="82">
        <v>45022909</v>
      </c>
      <c r="D733" s="12" t="s">
        <v>3209</v>
      </c>
      <c r="E733" s="12" t="s">
        <v>522</v>
      </c>
      <c r="F733" s="14" t="s">
        <v>3210</v>
      </c>
      <c r="G733" s="14" t="s">
        <v>1442</v>
      </c>
      <c r="H733" s="143">
        <v>320471</v>
      </c>
      <c r="I733" s="166">
        <v>41894</v>
      </c>
      <c r="J733" s="141">
        <v>19500</v>
      </c>
      <c r="K733" s="141">
        <v>19500</v>
      </c>
    </row>
    <row r="734" spans="1:11" s="40" customFormat="1" ht="22.5">
      <c r="A734" s="42">
        <v>728</v>
      </c>
      <c r="B734" s="18" t="s">
        <v>1215</v>
      </c>
      <c r="C734" s="82">
        <v>42109108</v>
      </c>
      <c r="D734" s="12" t="s">
        <v>3228</v>
      </c>
      <c r="E734" s="12" t="s">
        <v>522</v>
      </c>
      <c r="F734" s="14" t="s">
        <v>3229</v>
      </c>
      <c r="G734" s="14" t="s">
        <v>361</v>
      </c>
      <c r="H734" s="143">
        <v>331929</v>
      </c>
      <c r="I734" s="166">
        <v>41918</v>
      </c>
      <c r="J734" s="141">
        <v>29080.87</v>
      </c>
      <c r="K734" s="141">
        <v>29080.87</v>
      </c>
    </row>
    <row r="735" spans="1:11" s="40" customFormat="1" ht="22.5">
      <c r="A735" s="42">
        <v>729</v>
      </c>
      <c r="B735" s="18" t="s">
        <v>1215</v>
      </c>
      <c r="C735" s="82">
        <v>42109108</v>
      </c>
      <c r="D735" s="12" t="s">
        <v>3230</v>
      </c>
      <c r="E735" s="12" t="s">
        <v>522</v>
      </c>
      <c r="F735" s="14" t="s">
        <v>3231</v>
      </c>
      <c r="G735" s="14" t="s">
        <v>1222</v>
      </c>
      <c r="H735" s="143">
        <v>331431</v>
      </c>
      <c r="I735" s="166">
        <v>41918</v>
      </c>
      <c r="J735" s="141">
        <v>19485.400000000001</v>
      </c>
      <c r="K735" s="141">
        <v>19485.400000000001</v>
      </c>
    </row>
    <row r="736" spans="1:11" s="40" customFormat="1" ht="22.5">
      <c r="A736" s="42">
        <v>730</v>
      </c>
      <c r="B736" s="18" t="s">
        <v>1215</v>
      </c>
      <c r="C736" s="82">
        <v>42109108</v>
      </c>
      <c r="D736" s="12" t="s">
        <v>3232</v>
      </c>
      <c r="E736" s="12" t="s">
        <v>522</v>
      </c>
      <c r="F736" s="14" t="s">
        <v>3233</v>
      </c>
      <c r="G736" s="14" t="s">
        <v>1222</v>
      </c>
      <c r="H736" s="143">
        <v>331431</v>
      </c>
      <c r="I736" s="166">
        <v>41918</v>
      </c>
      <c r="J736" s="141">
        <v>14855</v>
      </c>
      <c r="K736" s="141">
        <v>14855</v>
      </c>
    </row>
    <row r="737" spans="1:11" s="40" customFormat="1" ht="22.5">
      <c r="A737" s="42">
        <v>731</v>
      </c>
      <c r="B737" s="18" t="s">
        <v>1215</v>
      </c>
      <c r="C737" s="82">
        <v>42109108</v>
      </c>
      <c r="D737" s="12" t="s">
        <v>3234</v>
      </c>
      <c r="E737" s="12" t="s">
        <v>522</v>
      </c>
      <c r="F737" s="14" t="s">
        <v>3235</v>
      </c>
      <c r="G737" s="14" t="s">
        <v>1224</v>
      </c>
      <c r="H737" s="143">
        <v>331601</v>
      </c>
      <c r="I737" s="166">
        <v>41918</v>
      </c>
      <c r="J737" s="141">
        <v>14886.97</v>
      </c>
      <c r="K737" s="141">
        <v>14886.97</v>
      </c>
    </row>
    <row r="738" spans="1:11" s="40" customFormat="1" ht="33.75">
      <c r="A738" s="42">
        <v>732</v>
      </c>
      <c r="B738" s="18" t="s">
        <v>1215</v>
      </c>
      <c r="C738" s="82">
        <v>42109108</v>
      </c>
      <c r="D738" s="12" t="s">
        <v>3236</v>
      </c>
      <c r="E738" s="12" t="s">
        <v>522</v>
      </c>
      <c r="F738" s="14" t="s">
        <v>3237</v>
      </c>
      <c r="G738" s="14" t="s">
        <v>371</v>
      </c>
      <c r="H738" s="143">
        <v>332216</v>
      </c>
      <c r="I738" s="166">
        <v>41918</v>
      </c>
      <c r="J738" s="141">
        <v>23999.97</v>
      </c>
      <c r="K738" s="141">
        <v>23999.97</v>
      </c>
    </row>
    <row r="739" spans="1:11" s="40" customFormat="1" ht="22.5">
      <c r="A739" s="42">
        <v>733</v>
      </c>
      <c r="B739" s="18" t="s">
        <v>1215</v>
      </c>
      <c r="C739" s="82">
        <v>42109108</v>
      </c>
      <c r="D739" s="12" t="s">
        <v>3238</v>
      </c>
      <c r="E739" s="12" t="s">
        <v>522</v>
      </c>
      <c r="F739" s="14" t="s">
        <v>3239</v>
      </c>
      <c r="G739" s="14" t="s">
        <v>362</v>
      </c>
      <c r="H739" s="143">
        <v>332003</v>
      </c>
      <c r="I739" s="166">
        <v>41918</v>
      </c>
      <c r="J739" s="141">
        <v>14945</v>
      </c>
      <c r="K739" s="141">
        <v>14945</v>
      </c>
    </row>
    <row r="740" spans="1:11" s="40" customFormat="1" ht="22.5">
      <c r="A740" s="42">
        <v>734</v>
      </c>
      <c r="B740" s="18" t="s">
        <v>1215</v>
      </c>
      <c r="C740" s="82">
        <v>42109108</v>
      </c>
      <c r="D740" s="12" t="s">
        <v>3240</v>
      </c>
      <c r="E740" s="12" t="s">
        <v>522</v>
      </c>
      <c r="F740" s="14" t="s">
        <v>3241</v>
      </c>
      <c r="G740" s="14" t="s">
        <v>1224</v>
      </c>
      <c r="H740" s="143">
        <v>331601</v>
      </c>
      <c r="I740" s="166">
        <v>41918</v>
      </c>
      <c r="J740" s="141">
        <v>19975.22</v>
      </c>
      <c r="K740" s="141">
        <v>19975.22</v>
      </c>
    </row>
    <row r="741" spans="1:11" s="40" customFormat="1" ht="22.5">
      <c r="A741" s="42">
        <v>735</v>
      </c>
      <c r="B741" s="18" t="s">
        <v>124</v>
      </c>
      <c r="C741" s="82">
        <v>42025664</v>
      </c>
      <c r="D741" s="12" t="s">
        <v>3242</v>
      </c>
      <c r="E741" s="12" t="s">
        <v>522</v>
      </c>
      <c r="F741" s="14" t="s">
        <v>3243</v>
      </c>
      <c r="G741" s="14" t="s">
        <v>2031</v>
      </c>
      <c r="H741" s="143">
        <v>311880</v>
      </c>
      <c r="I741" s="166">
        <v>41912</v>
      </c>
      <c r="J741" s="141">
        <v>90993.279999999999</v>
      </c>
      <c r="K741" s="141">
        <v>90993.279999999999</v>
      </c>
    </row>
    <row r="742" spans="1:11" s="40" customFormat="1" ht="22.5">
      <c r="A742" s="42">
        <v>736</v>
      </c>
      <c r="B742" s="18" t="s">
        <v>1270</v>
      </c>
      <c r="C742" s="82">
        <v>45022909</v>
      </c>
      <c r="D742" s="12" t="s">
        <v>3254</v>
      </c>
      <c r="E742" s="12" t="s">
        <v>522</v>
      </c>
      <c r="F742" s="14" t="s">
        <v>3255</v>
      </c>
      <c r="G742" s="14" t="s">
        <v>2134</v>
      </c>
      <c r="H742" s="143">
        <v>320510</v>
      </c>
      <c r="I742" s="166">
        <v>41918</v>
      </c>
      <c r="J742" s="141">
        <v>9950.9599999999991</v>
      </c>
      <c r="K742" s="141">
        <v>9950.9599999999991</v>
      </c>
    </row>
    <row r="743" spans="1:11" s="40" customFormat="1" ht="22.5">
      <c r="A743" s="42">
        <v>737</v>
      </c>
      <c r="B743" s="18" t="s">
        <v>525</v>
      </c>
      <c r="C743" s="42">
        <v>42084636</v>
      </c>
      <c r="D743" s="12" t="s">
        <v>3265</v>
      </c>
      <c r="E743" s="12" t="s">
        <v>522</v>
      </c>
      <c r="F743" s="14" t="s">
        <v>3266</v>
      </c>
      <c r="G743" s="14" t="s">
        <v>712</v>
      </c>
      <c r="H743" s="143">
        <v>329193</v>
      </c>
      <c r="I743" s="166">
        <v>41933</v>
      </c>
      <c r="J743" s="141">
        <v>10290</v>
      </c>
      <c r="K743" s="141">
        <v>10290</v>
      </c>
    </row>
    <row r="744" spans="1:11" s="40" customFormat="1" ht="22.5">
      <c r="A744" s="42">
        <v>738</v>
      </c>
      <c r="B744" s="18" t="s">
        <v>525</v>
      </c>
      <c r="C744" s="42">
        <v>42084636</v>
      </c>
      <c r="D744" s="12" t="s">
        <v>3267</v>
      </c>
      <c r="E744" s="12" t="s">
        <v>522</v>
      </c>
      <c r="F744" s="14" t="s">
        <v>2229</v>
      </c>
      <c r="G744" s="14" t="s">
        <v>712</v>
      </c>
      <c r="H744" s="143">
        <v>329193</v>
      </c>
      <c r="I744" s="166">
        <v>41933</v>
      </c>
      <c r="J744" s="141">
        <v>10766.6</v>
      </c>
      <c r="K744" s="141">
        <v>10766.6</v>
      </c>
    </row>
    <row r="745" spans="1:11" s="40" customFormat="1" ht="22.5">
      <c r="A745" s="42">
        <v>739</v>
      </c>
      <c r="B745" s="18" t="s">
        <v>525</v>
      </c>
      <c r="C745" s="42">
        <v>42084636</v>
      </c>
      <c r="D745" s="12" t="s">
        <v>3268</v>
      </c>
      <c r="E745" s="12" t="s">
        <v>522</v>
      </c>
      <c r="F745" s="14" t="s">
        <v>2475</v>
      </c>
      <c r="G745" s="14" t="s">
        <v>576</v>
      </c>
      <c r="H745" s="143">
        <v>328979</v>
      </c>
      <c r="I745" s="166">
        <v>41932</v>
      </c>
      <c r="J745" s="141">
        <v>9975</v>
      </c>
      <c r="K745" s="141">
        <v>9975</v>
      </c>
    </row>
    <row r="746" spans="1:11" s="40" customFormat="1" ht="22.5">
      <c r="A746" s="42">
        <v>740</v>
      </c>
      <c r="B746" s="18" t="s">
        <v>525</v>
      </c>
      <c r="C746" s="42">
        <v>42084636</v>
      </c>
      <c r="D746" s="12" t="s">
        <v>3269</v>
      </c>
      <c r="E746" s="12" t="s">
        <v>522</v>
      </c>
      <c r="F746" s="14" t="s">
        <v>3270</v>
      </c>
      <c r="G746" s="14" t="s">
        <v>2247</v>
      </c>
      <c r="H746" s="143">
        <v>329495</v>
      </c>
      <c r="I746" s="166">
        <v>41933</v>
      </c>
      <c r="J746" s="141">
        <v>1965</v>
      </c>
      <c r="K746" s="141">
        <v>1965</v>
      </c>
    </row>
    <row r="747" spans="1:11" s="40" customFormat="1" ht="33.75">
      <c r="A747" s="42">
        <v>741</v>
      </c>
      <c r="B747" s="18" t="s">
        <v>525</v>
      </c>
      <c r="C747" s="42">
        <v>42084636</v>
      </c>
      <c r="D747" s="12" t="s">
        <v>3271</v>
      </c>
      <c r="E747" s="12" t="s">
        <v>522</v>
      </c>
      <c r="F747" s="14" t="s">
        <v>3272</v>
      </c>
      <c r="G747" s="14" t="s">
        <v>3273</v>
      </c>
      <c r="H747" s="143">
        <v>329291</v>
      </c>
      <c r="I747" s="166">
        <v>41933</v>
      </c>
      <c r="J747" s="141">
        <v>5048.74</v>
      </c>
      <c r="K747" s="141">
        <v>5048.74</v>
      </c>
    </row>
    <row r="748" spans="1:11" s="40" customFormat="1" ht="22.5">
      <c r="A748" s="42">
        <v>742</v>
      </c>
      <c r="B748" s="18" t="s">
        <v>525</v>
      </c>
      <c r="C748" s="42">
        <v>42084636</v>
      </c>
      <c r="D748" s="12" t="s">
        <v>3274</v>
      </c>
      <c r="E748" s="12" t="s">
        <v>522</v>
      </c>
      <c r="F748" s="14" t="s">
        <v>3275</v>
      </c>
      <c r="G748" s="14" t="s">
        <v>221</v>
      </c>
      <c r="H748" s="143">
        <v>329011</v>
      </c>
      <c r="I748" s="166">
        <v>41933</v>
      </c>
      <c r="J748" s="141">
        <v>2480</v>
      </c>
      <c r="K748" s="141">
        <v>2480</v>
      </c>
    </row>
    <row r="749" spans="1:11" s="40" customFormat="1">
      <c r="A749" s="42">
        <v>743</v>
      </c>
      <c r="B749" s="18" t="s">
        <v>525</v>
      </c>
      <c r="C749" s="42">
        <v>42084636</v>
      </c>
      <c r="D749" s="12" t="s">
        <v>3276</v>
      </c>
      <c r="E749" s="12" t="s">
        <v>522</v>
      </c>
      <c r="F749" s="14" t="s">
        <v>3277</v>
      </c>
      <c r="G749" s="14" t="s">
        <v>570</v>
      </c>
      <c r="H749" s="143">
        <v>329401</v>
      </c>
      <c r="I749" s="166">
        <v>41933</v>
      </c>
      <c r="J749" s="141">
        <v>17398.5</v>
      </c>
      <c r="K749" s="141">
        <v>17398.5</v>
      </c>
    </row>
    <row r="750" spans="1:11" s="40" customFormat="1" ht="22.5">
      <c r="A750" s="42">
        <v>744</v>
      </c>
      <c r="B750" s="18" t="s">
        <v>525</v>
      </c>
      <c r="C750" s="42">
        <v>42084636</v>
      </c>
      <c r="D750" s="12" t="s">
        <v>3278</v>
      </c>
      <c r="E750" s="12" t="s">
        <v>522</v>
      </c>
      <c r="F750" s="14" t="s">
        <v>3279</v>
      </c>
      <c r="G750" s="14" t="s">
        <v>241</v>
      </c>
      <c r="H750" s="143">
        <v>329321</v>
      </c>
      <c r="I750" s="166">
        <v>41933</v>
      </c>
      <c r="J750" s="141">
        <v>8142.7</v>
      </c>
      <c r="K750" s="141">
        <v>8142.7</v>
      </c>
    </row>
    <row r="751" spans="1:11" s="40" customFormat="1" ht="33.75">
      <c r="A751" s="42">
        <v>745</v>
      </c>
      <c r="B751" s="28" t="s">
        <v>530</v>
      </c>
      <c r="C751" s="42">
        <v>42118140</v>
      </c>
      <c r="D751" s="12" t="s">
        <v>3280</v>
      </c>
      <c r="E751" s="102" t="s">
        <v>522</v>
      </c>
      <c r="F751" s="14" t="s">
        <v>3281</v>
      </c>
      <c r="G751" s="14" t="s">
        <v>249</v>
      </c>
      <c r="H751" s="143">
        <v>307548</v>
      </c>
      <c r="I751" s="166">
        <v>41962</v>
      </c>
      <c r="J751" s="141">
        <v>49775.39</v>
      </c>
      <c r="K751" s="141">
        <v>49775.39</v>
      </c>
    </row>
    <row r="752" spans="1:11" s="40" customFormat="1" ht="33.75">
      <c r="A752" s="42">
        <v>746</v>
      </c>
      <c r="B752" s="28" t="s">
        <v>734</v>
      </c>
      <c r="C752" s="42">
        <v>42025257</v>
      </c>
      <c r="D752" s="48">
        <v>441781300073</v>
      </c>
      <c r="E752" s="102" t="s">
        <v>522</v>
      </c>
      <c r="F752" s="14" t="s">
        <v>3314</v>
      </c>
      <c r="G752" s="14" t="s">
        <v>1036</v>
      </c>
      <c r="H752" s="143">
        <v>317748</v>
      </c>
      <c r="I752" s="166">
        <v>41964</v>
      </c>
      <c r="J752" s="141">
        <v>32452.76</v>
      </c>
      <c r="K752" s="141">
        <v>32452.76</v>
      </c>
    </row>
    <row r="753" spans="1:11" s="40" customFormat="1" ht="22.5">
      <c r="A753" s="42">
        <v>747</v>
      </c>
      <c r="B753" s="28" t="s">
        <v>734</v>
      </c>
      <c r="C753" s="42">
        <v>42025257</v>
      </c>
      <c r="D753" s="48">
        <v>441781300070</v>
      </c>
      <c r="E753" s="102" t="s">
        <v>522</v>
      </c>
      <c r="F753" s="14" t="s">
        <v>3315</v>
      </c>
      <c r="G753" s="14" t="s">
        <v>3316</v>
      </c>
      <c r="H753" s="143">
        <v>317934</v>
      </c>
      <c r="I753" s="166">
        <v>41971</v>
      </c>
      <c r="J753" s="141">
        <v>10010</v>
      </c>
      <c r="K753" s="141">
        <v>10010</v>
      </c>
    </row>
    <row r="754" spans="1:11" s="40" customFormat="1" ht="22.5">
      <c r="A754" s="42">
        <v>748</v>
      </c>
      <c r="B754" s="18" t="s">
        <v>420</v>
      </c>
      <c r="C754" s="42">
        <v>42160723</v>
      </c>
      <c r="D754" s="48">
        <v>441801400043</v>
      </c>
      <c r="E754" s="12" t="s">
        <v>522</v>
      </c>
      <c r="F754" s="14" t="s">
        <v>3341</v>
      </c>
      <c r="G754" s="14" t="s">
        <v>930</v>
      </c>
      <c r="H754" s="143">
        <v>305715</v>
      </c>
      <c r="I754" s="166" t="s">
        <v>3342</v>
      </c>
      <c r="J754" s="141">
        <v>1976.25</v>
      </c>
      <c r="K754" s="141">
        <v>1976.25</v>
      </c>
    </row>
    <row r="755" spans="1:11" s="40" customFormat="1" ht="33.75">
      <c r="A755" s="42">
        <v>749</v>
      </c>
      <c r="B755" s="18" t="s">
        <v>420</v>
      </c>
      <c r="C755" s="42">
        <v>42160723</v>
      </c>
      <c r="D755" s="48">
        <v>441801400044</v>
      </c>
      <c r="E755" s="12" t="s">
        <v>522</v>
      </c>
      <c r="F755" s="14" t="s">
        <v>3343</v>
      </c>
      <c r="G755" s="14" t="s">
        <v>422</v>
      </c>
      <c r="H755" s="143">
        <v>305413</v>
      </c>
      <c r="I755" s="166" t="s">
        <v>3342</v>
      </c>
      <c r="J755" s="141">
        <v>3375.92</v>
      </c>
      <c r="K755" s="141">
        <v>3375.92</v>
      </c>
    </row>
    <row r="756" spans="1:11" s="40" customFormat="1" ht="22.5">
      <c r="A756" s="42">
        <v>750</v>
      </c>
      <c r="B756" s="18" t="s">
        <v>420</v>
      </c>
      <c r="C756" s="42">
        <v>42160723</v>
      </c>
      <c r="D756" s="48">
        <v>441801400045</v>
      </c>
      <c r="E756" s="12" t="s">
        <v>522</v>
      </c>
      <c r="F756" s="14" t="s">
        <v>3011</v>
      </c>
      <c r="G756" s="14" t="s">
        <v>428</v>
      </c>
      <c r="H756" s="146">
        <v>305405</v>
      </c>
      <c r="I756" s="166" t="s">
        <v>3342</v>
      </c>
      <c r="J756" s="141">
        <v>3339.45</v>
      </c>
      <c r="K756" s="141">
        <v>3339.45</v>
      </c>
    </row>
    <row r="757" spans="1:11" s="40" customFormat="1" ht="22.5">
      <c r="A757" s="42">
        <v>751</v>
      </c>
      <c r="B757" s="18" t="s">
        <v>420</v>
      </c>
      <c r="C757" s="42">
        <v>42160723</v>
      </c>
      <c r="D757" s="48">
        <v>441801400046</v>
      </c>
      <c r="E757" s="12" t="s">
        <v>522</v>
      </c>
      <c r="F757" s="14" t="s">
        <v>3344</v>
      </c>
      <c r="G757" s="14" t="s">
        <v>810</v>
      </c>
      <c r="H757" s="146">
        <v>305774</v>
      </c>
      <c r="I757" s="166" t="s">
        <v>3342</v>
      </c>
      <c r="J757" s="141">
        <v>800</v>
      </c>
      <c r="K757" s="141">
        <v>800</v>
      </c>
    </row>
    <row r="758" spans="1:11" s="40" customFormat="1" ht="33.75">
      <c r="A758" s="42">
        <v>752</v>
      </c>
      <c r="B758" s="18" t="s">
        <v>420</v>
      </c>
      <c r="C758" s="42">
        <v>42160723</v>
      </c>
      <c r="D758" s="48">
        <v>441801400047</v>
      </c>
      <c r="E758" s="12" t="s">
        <v>522</v>
      </c>
      <c r="F758" s="14" t="s">
        <v>3345</v>
      </c>
      <c r="G758" s="14" t="s">
        <v>3346</v>
      </c>
      <c r="H758" s="142">
        <v>37842846</v>
      </c>
      <c r="I758" s="166" t="s">
        <v>3342</v>
      </c>
      <c r="J758" s="141">
        <v>758.16</v>
      </c>
      <c r="K758" s="141">
        <v>758.16</v>
      </c>
    </row>
    <row r="759" spans="1:11" s="40" customFormat="1" ht="33.75">
      <c r="A759" s="42">
        <v>753</v>
      </c>
      <c r="B759" s="18" t="s">
        <v>420</v>
      </c>
      <c r="C759" s="42">
        <v>42160723</v>
      </c>
      <c r="D759" s="48">
        <v>441801400048</v>
      </c>
      <c r="E759" s="12" t="s">
        <v>522</v>
      </c>
      <c r="F759" s="14" t="s">
        <v>3347</v>
      </c>
      <c r="G759" s="14" t="s">
        <v>430</v>
      </c>
      <c r="H759" s="146">
        <v>305553</v>
      </c>
      <c r="I759" s="166" t="s">
        <v>3342</v>
      </c>
      <c r="J759" s="141">
        <v>5253.57</v>
      </c>
      <c r="K759" s="141">
        <v>5253.57</v>
      </c>
    </row>
    <row r="760" spans="1:11" s="40" customFormat="1" ht="33.75">
      <c r="A760" s="42">
        <v>754</v>
      </c>
      <c r="B760" s="18" t="s">
        <v>420</v>
      </c>
      <c r="C760" s="42">
        <v>42160723</v>
      </c>
      <c r="D760" s="48">
        <v>441801400049</v>
      </c>
      <c r="E760" s="12" t="s">
        <v>522</v>
      </c>
      <c r="F760" s="14" t="s">
        <v>3348</v>
      </c>
      <c r="G760" s="14" t="s">
        <v>430</v>
      </c>
      <c r="H760" s="146">
        <v>305553</v>
      </c>
      <c r="I760" s="166" t="s">
        <v>3342</v>
      </c>
      <c r="J760" s="141">
        <v>788.42</v>
      </c>
      <c r="K760" s="141">
        <v>788.42</v>
      </c>
    </row>
    <row r="761" spans="1:11" s="40" customFormat="1">
      <c r="A761" s="42">
        <v>755</v>
      </c>
      <c r="B761" s="18" t="s">
        <v>420</v>
      </c>
      <c r="C761" s="42">
        <v>42160723</v>
      </c>
      <c r="D761" s="48">
        <v>441801400050</v>
      </c>
      <c r="E761" s="12" t="s">
        <v>522</v>
      </c>
      <c r="F761" s="14" t="s">
        <v>462</v>
      </c>
      <c r="G761" s="14" t="s">
        <v>430</v>
      </c>
      <c r="H761" s="146">
        <v>305553</v>
      </c>
      <c r="I761" s="166" t="s">
        <v>3342</v>
      </c>
      <c r="J761" s="141">
        <v>1537.08</v>
      </c>
      <c r="K761" s="141">
        <v>1537.08</v>
      </c>
    </row>
    <row r="762" spans="1:11" s="40" customFormat="1" ht="67.5">
      <c r="A762" s="42">
        <v>756</v>
      </c>
      <c r="B762" s="18" t="s">
        <v>420</v>
      </c>
      <c r="C762" s="42">
        <v>42160723</v>
      </c>
      <c r="D762" s="48">
        <v>441801400042</v>
      </c>
      <c r="E762" s="12" t="s">
        <v>522</v>
      </c>
      <c r="F762" s="14" t="s">
        <v>3349</v>
      </c>
      <c r="G762" s="14" t="s">
        <v>3350</v>
      </c>
      <c r="H762" s="146">
        <v>305812</v>
      </c>
      <c r="I762" s="166" t="s">
        <v>3351</v>
      </c>
      <c r="J762" s="141">
        <v>765</v>
      </c>
      <c r="K762" s="141">
        <v>765</v>
      </c>
    </row>
    <row r="763" spans="1:11" s="40" customFormat="1" ht="22.5">
      <c r="A763" s="42">
        <v>757</v>
      </c>
      <c r="B763" s="18" t="s">
        <v>1270</v>
      </c>
      <c r="C763" s="42">
        <v>45022909</v>
      </c>
      <c r="D763" s="48">
        <v>441441400106</v>
      </c>
      <c r="E763" s="12" t="s">
        <v>522</v>
      </c>
      <c r="F763" s="14" t="s">
        <v>3352</v>
      </c>
      <c r="G763" s="14" t="s">
        <v>1432</v>
      </c>
      <c r="H763" s="146">
        <v>320943</v>
      </c>
      <c r="I763" s="166" t="s">
        <v>3353</v>
      </c>
      <c r="J763" s="141">
        <v>9546.7999999999993</v>
      </c>
      <c r="K763" s="141">
        <v>9546.7999999999993</v>
      </c>
    </row>
    <row r="764" spans="1:11" s="40" customFormat="1" ht="33.75">
      <c r="A764" s="42">
        <v>758</v>
      </c>
      <c r="B764" s="18" t="s">
        <v>1270</v>
      </c>
      <c r="C764" s="17">
        <v>45022909</v>
      </c>
      <c r="D764" s="48">
        <v>441441400107</v>
      </c>
      <c r="E764" s="12" t="s">
        <v>522</v>
      </c>
      <c r="F764" s="14" t="s">
        <v>3354</v>
      </c>
      <c r="G764" s="14" t="s">
        <v>1740</v>
      </c>
      <c r="H764" s="146">
        <v>320927</v>
      </c>
      <c r="I764" s="166" t="s">
        <v>3353</v>
      </c>
      <c r="J764" s="141">
        <v>19535.71</v>
      </c>
      <c r="K764" s="141">
        <v>19535.71</v>
      </c>
    </row>
    <row r="765" spans="1:11" s="40" customFormat="1" ht="22.5">
      <c r="A765" s="42">
        <v>759</v>
      </c>
      <c r="B765" s="18" t="s">
        <v>734</v>
      </c>
      <c r="C765" s="17">
        <v>42025257</v>
      </c>
      <c r="D765" s="48">
        <v>441781300072</v>
      </c>
      <c r="E765" s="12" t="s">
        <v>522</v>
      </c>
      <c r="F765" s="14" t="s">
        <v>3357</v>
      </c>
      <c r="G765" s="14" t="s">
        <v>3286</v>
      </c>
      <c r="H765" s="146">
        <v>317853</v>
      </c>
      <c r="I765" s="166" t="s">
        <v>3358</v>
      </c>
      <c r="J765" s="141">
        <v>10902.41</v>
      </c>
      <c r="K765" s="141">
        <v>10902.41</v>
      </c>
    </row>
    <row r="766" spans="1:11" s="40" customFormat="1" ht="22.5">
      <c r="A766" s="42">
        <v>760</v>
      </c>
      <c r="B766" s="18" t="s">
        <v>734</v>
      </c>
      <c r="C766" s="17">
        <v>42025257</v>
      </c>
      <c r="D766" s="48">
        <v>441781400109</v>
      </c>
      <c r="E766" s="12" t="s">
        <v>522</v>
      </c>
      <c r="F766" s="14" t="s">
        <v>3362</v>
      </c>
      <c r="G766" s="14" t="s">
        <v>3333</v>
      </c>
      <c r="H766" s="146">
        <v>317977</v>
      </c>
      <c r="I766" s="166">
        <v>41983</v>
      </c>
      <c r="J766" s="141">
        <v>32471.279999999999</v>
      </c>
      <c r="K766" s="141">
        <v>32471.279999999999</v>
      </c>
    </row>
    <row r="767" spans="1:11" s="40" customFormat="1" ht="22.5">
      <c r="A767" s="42">
        <v>761</v>
      </c>
      <c r="B767" s="18" t="s">
        <v>734</v>
      </c>
      <c r="C767" s="17">
        <v>42025257</v>
      </c>
      <c r="D767" s="48">
        <v>441781400108</v>
      </c>
      <c r="E767" s="12" t="s">
        <v>522</v>
      </c>
      <c r="F767" s="14" t="s">
        <v>3363</v>
      </c>
      <c r="G767" s="14" t="s">
        <v>1036</v>
      </c>
      <c r="H767" s="146">
        <v>317748</v>
      </c>
      <c r="I767" s="166">
        <v>41983</v>
      </c>
      <c r="J767" s="141">
        <v>19934.78</v>
      </c>
      <c r="K767" s="141">
        <v>19934.78</v>
      </c>
    </row>
    <row r="768" spans="1:11" s="40" customFormat="1" ht="33.75">
      <c r="A768" s="42">
        <v>762</v>
      </c>
      <c r="B768" s="18" t="s">
        <v>116</v>
      </c>
      <c r="C768" s="17">
        <v>45020205</v>
      </c>
      <c r="D768" s="15">
        <v>441021400041</v>
      </c>
      <c r="E768" s="17" t="s">
        <v>522</v>
      </c>
      <c r="F768" s="18" t="s">
        <v>3374</v>
      </c>
      <c r="G768" s="18" t="s">
        <v>2837</v>
      </c>
      <c r="H768" s="146">
        <v>313521</v>
      </c>
      <c r="I768" s="223">
        <v>41978</v>
      </c>
      <c r="J768" s="141">
        <v>24012.71</v>
      </c>
      <c r="K768" s="141">
        <v>24012.71</v>
      </c>
    </row>
    <row r="769" spans="1:11" s="40" customFormat="1" ht="22.5">
      <c r="A769" s="42">
        <v>763</v>
      </c>
      <c r="B769" s="18" t="s">
        <v>530</v>
      </c>
      <c r="C769" s="17">
        <v>42118140</v>
      </c>
      <c r="D769" s="15">
        <v>441141400080</v>
      </c>
      <c r="E769" s="17" t="s">
        <v>522</v>
      </c>
      <c r="F769" s="18" t="s">
        <v>3378</v>
      </c>
      <c r="G769" s="18" t="s">
        <v>252</v>
      </c>
      <c r="H769" s="146">
        <v>306843</v>
      </c>
      <c r="I769" s="223">
        <v>41990</v>
      </c>
      <c r="J769" s="141">
        <v>26534.23</v>
      </c>
      <c r="K769" s="141">
        <v>26534.23</v>
      </c>
    </row>
    <row r="770" spans="1:11" s="40" customFormat="1" ht="33.75">
      <c r="A770" s="42">
        <v>764</v>
      </c>
      <c r="B770" s="18" t="s">
        <v>528</v>
      </c>
      <c r="C770" s="17">
        <v>45016585</v>
      </c>
      <c r="D770" s="48">
        <v>441161400084</v>
      </c>
      <c r="E770" s="12" t="s">
        <v>522</v>
      </c>
      <c r="F770" s="14" t="s">
        <v>3390</v>
      </c>
      <c r="G770" s="14" t="s">
        <v>1008</v>
      </c>
      <c r="H770" s="146">
        <v>318850</v>
      </c>
      <c r="I770" s="86">
        <v>42002</v>
      </c>
      <c r="J770" s="141">
        <v>29101.4</v>
      </c>
      <c r="K770" s="141">
        <v>29101.4</v>
      </c>
    </row>
    <row r="771" spans="1:11" s="40" customFormat="1" ht="22.5">
      <c r="A771" s="42">
        <v>765</v>
      </c>
      <c r="B771" s="18" t="s">
        <v>528</v>
      </c>
      <c r="C771" s="17">
        <v>45016585</v>
      </c>
      <c r="D771" s="48">
        <v>441161400085</v>
      </c>
      <c r="E771" s="12" t="s">
        <v>522</v>
      </c>
      <c r="F771" s="14" t="s">
        <v>3391</v>
      </c>
      <c r="G771" s="14" t="s">
        <v>1008</v>
      </c>
      <c r="H771" s="146">
        <v>318850</v>
      </c>
      <c r="I771" s="86">
        <v>42002</v>
      </c>
      <c r="J771" s="141">
        <v>29384.89</v>
      </c>
      <c r="K771" s="141">
        <v>29384.89</v>
      </c>
    </row>
    <row r="772" spans="1:11" s="40" customFormat="1" ht="22.5">
      <c r="A772" s="42">
        <v>766</v>
      </c>
      <c r="B772" s="18" t="s">
        <v>528</v>
      </c>
      <c r="C772" s="17">
        <v>45016585</v>
      </c>
      <c r="D772" s="48">
        <v>441161400086</v>
      </c>
      <c r="E772" s="12" t="s">
        <v>522</v>
      </c>
      <c r="F772" s="14" t="s">
        <v>3392</v>
      </c>
      <c r="G772" s="14" t="s">
        <v>2883</v>
      </c>
      <c r="H772" s="146">
        <v>649848</v>
      </c>
      <c r="I772" s="86">
        <v>42002</v>
      </c>
      <c r="J772" s="141">
        <v>8104.45</v>
      </c>
      <c r="K772" s="141">
        <v>8104.45</v>
      </c>
    </row>
    <row r="773" spans="1:11" s="40" customFormat="1" ht="22.5">
      <c r="A773" s="42">
        <v>767</v>
      </c>
      <c r="B773" s="18" t="s">
        <v>528</v>
      </c>
      <c r="C773" s="17">
        <v>45016585</v>
      </c>
      <c r="D773" s="48">
        <v>441161400087</v>
      </c>
      <c r="E773" s="12" t="s">
        <v>522</v>
      </c>
      <c r="F773" s="14" t="s">
        <v>3393</v>
      </c>
      <c r="G773" s="14" t="s">
        <v>618</v>
      </c>
      <c r="H773" s="146">
        <v>318744</v>
      </c>
      <c r="I773" s="86">
        <v>42002</v>
      </c>
      <c r="J773" s="141">
        <v>17087.89</v>
      </c>
      <c r="K773" s="141">
        <v>17087.89</v>
      </c>
    </row>
    <row r="774" spans="1:11" s="40" customFormat="1" ht="23.25" thickBot="1">
      <c r="A774" s="42">
        <v>768</v>
      </c>
      <c r="B774" s="18" t="s">
        <v>275</v>
      </c>
      <c r="C774" s="17">
        <v>42089786</v>
      </c>
      <c r="D774" s="48">
        <v>441451400064</v>
      </c>
      <c r="E774" s="12" t="s">
        <v>522</v>
      </c>
      <c r="F774" s="14" t="s">
        <v>3465</v>
      </c>
      <c r="G774" s="14" t="s">
        <v>293</v>
      </c>
      <c r="H774" s="146">
        <v>327824</v>
      </c>
      <c r="I774" s="86">
        <v>41995</v>
      </c>
      <c r="J774" s="141">
        <v>11516</v>
      </c>
      <c r="K774" s="141">
        <v>11516</v>
      </c>
    </row>
    <row r="775" spans="1:11" ht="13.5" thickBot="1">
      <c r="A775" s="257" t="s">
        <v>24</v>
      </c>
      <c r="B775" s="258"/>
      <c r="C775" s="258"/>
      <c r="D775" s="258"/>
      <c r="E775" s="258"/>
      <c r="F775" s="258"/>
      <c r="G775" s="258"/>
      <c r="H775" s="259"/>
      <c r="I775" s="199"/>
      <c r="J775" s="169">
        <f>SUM(J7:J774)</f>
        <v>26942258.289999992</v>
      </c>
      <c r="K775" s="169">
        <f>SUM(K7:K774)</f>
        <v>26942258.289999992</v>
      </c>
    </row>
  </sheetData>
  <autoFilter ref="A6:K774"/>
  <mergeCells count="1">
    <mergeCell ref="A775:H775"/>
  </mergeCells>
  <phoneticPr fontId="8" type="noConversion"/>
  <pageMargins left="0.75" right="0.75" top="1" bottom="1" header="0.4921259845" footer="0.4921259845"/>
  <pageSetup paperSize="9" scale="10" orientation="landscape" r:id="rId1"/>
  <headerFooter alignWithMargins="0"/>
  <rowBreaks count="2" manualBreakCount="2">
    <brk id="600" max="31" man="1"/>
    <brk id="773" max="3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2"/>
  <sheetViews>
    <sheetView zoomScaleNormal="100" zoomScaleSheetLayoutView="100" workbookViewId="0">
      <pane xSplit="3" ySplit="7" topLeftCell="G612" activePane="bottomRight" state="frozen"/>
      <selection pane="topRight" activeCell="E1" sqref="E1"/>
      <selection pane="bottomLeft" activeCell="A8" sqref="A8"/>
      <selection pane="bottomRight" activeCell="S248" sqref="S248"/>
    </sheetView>
  </sheetViews>
  <sheetFormatPr defaultRowHeight="12.75"/>
  <cols>
    <col min="1" max="1" width="7.5703125" customWidth="1"/>
    <col min="2" max="2" width="16.7109375" style="203" customWidth="1"/>
    <col min="3" max="3" width="10.5703125" customWidth="1"/>
    <col min="4" max="4" width="13.7109375" customWidth="1"/>
    <col min="5" max="5" width="9" customWidth="1"/>
    <col min="6" max="6" width="19.5703125" customWidth="1"/>
    <col min="7" max="7" width="15.42578125" customWidth="1"/>
    <col min="8" max="8" width="9.7109375" customWidth="1"/>
    <col min="9" max="9" width="11" style="196" customWidth="1"/>
    <col min="10" max="10" width="13" style="167" customWidth="1"/>
    <col min="11" max="11" width="14.28515625" style="167" bestFit="1" customWidth="1"/>
  </cols>
  <sheetData>
    <row r="1" spans="1:11" ht="18">
      <c r="A1" s="8" t="s">
        <v>15</v>
      </c>
    </row>
    <row r="2" spans="1:11" ht="7.5" customHeight="1">
      <c r="B2" s="204"/>
      <c r="C2" s="1"/>
      <c r="D2" s="9"/>
      <c r="E2" s="9"/>
      <c r="F2" s="9"/>
      <c r="G2" s="4"/>
      <c r="H2" s="4"/>
    </row>
    <row r="3" spans="1:11" ht="18">
      <c r="A3" s="6" t="s">
        <v>16</v>
      </c>
      <c r="B3" s="205"/>
      <c r="D3" s="6"/>
      <c r="E3" s="6"/>
      <c r="F3" s="6"/>
      <c r="G3" s="4"/>
      <c r="H3" s="4"/>
    </row>
    <row r="4" spans="1:11" ht="15" customHeight="1">
      <c r="A4" s="6" t="s">
        <v>18</v>
      </c>
      <c r="B4" s="205"/>
      <c r="D4" s="6"/>
      <c r="E4" s="6"/>
      <c r="F4" s="6"/>
      <c r="G4" s="4"/>
      <c r="H4" s="4"/>
    </row>
    <row r="5" spans="1:11" ht="12.75" customHeight="1">
      <c r="A5" s="6"/>
      <c r="B5" s="205"/>
      <c r="C5" s="36"/>
      <c r="D5" s="37"/>
      <c r="E5" s="6"/>
      <c r="F5" s="6"/>
      <c r="G5" s="5"/>
      <c r="H5" s="5"/>
      <c r="J5" s="168"/>
      <c r="K5" s="168"/>
    </row>
    <row r="6" spans="1:11" ht="13.5" thickBot="1">
      <c r="A6" s="6"/>
      <c r="B6" s="205"/>
      <c r="D6" s="6"/>
      <c r="E6" s="6"/>
      <c r="F6" s="6"/>
      <c r="G6" s="5"/>
      <c r="H6" s="5"/>
    </row>
    <row r="7" spans="1:11" ht="45.75" thickBot="1">
      <c r="A7" s="241" t="s">
        <v>3468</v>
      </c>
      <c r="B7" s="241" t="s">
        <v>518</v>
      </c>
      <c r="C7" s="241" t="s">
        <v>519</v>
      </c>
      <c r="D7" s="241" t="s">
        <v>516</v>
      </c>
      <c r="E7" s="241" t="s">
        <v>511</v>
      </c>
      <c r="F7" s="241" t="s">
        <v>517</v>
      </c>
      <c r="G7" s="241" t="s">
        <v>3467</v>
      </c>
      <c r="H7" s="241" t="s">
        <v>515</v>
      </c>
      <c r="I7" s="241" t="s">
        <v>514</v>
      </c>
      <c r="J7" s="241" t="s">
        <v>513</v>
      </c>
      <c r="K7" s="241" t="s">
        <v>512</v>
      </c>
    </row>
    <row r="8" spans="1:11" ht="33.75">
      <c r="A8" s="15">
        <v>1</v>
      </c>
      <c r="B8" s="85" t="s">
        <v>526</v>
      </c>
      <c r="C8" s="42">
        <v>42113091</v>
      </c>
      <c r="D8" s="48">
        <v>442091000003</v>
      </c>
      <c r="E8" s="12" t="s">
        <v>705</v>
      </c>
      <c r="F8" s="14" t="s">
        <v>2</v>
      </c>
      <c r="G8" s="14" t="s">
        <v>3</v>
      </c>
      <c r="H8" s="143">
        <v>36105724</v>
      </c>
      <c r="I8" s="161">
        <v>40478</v>
      </c>
      <c r="J8" s="23">
        <v>47484.91</v>
      </c>
      <c r="K8" s="23">
        <v>47484.91</v>
      </c>
    </row>
    <row r="9" spans="1:11" ht="45">
      <c r="A9" s="15">
        <v>2</v>
      </c>
      <c r="B9" s="85" t="s">
        <v>520</v>
      </c>
      <c r="C9" s="42">
        <v>42155941</v>
      </c>
      <c r="D9" s="48">
        <v>442231000003</v>
      </c>
      <c r="E9" s="12" t="s">
        <v>705</v>
      </c>
      <c r="F9" s="14" t="s">
        <v>706</v>
      </c>
      <c r="G9" s="14" t="s">
        <v>707</v>
      </c>
      <c r="H9" s="143">
        <v>800228</v>
      </c>
      <c r="I9" s="161">
        <v>40478</v>
      </c>
      <c r="J9" s="23">
        <v>85397.69</v>
      </c>
      <c r="K9" s="23">
        <v>85397.69</v>
      </c>
    </row>
    <row r="10" spans="1:11" ht="45">
      <c r="A10" s="15">
        <v>3</v>
      </c>
      <c r="B10" s="85" t="s">
        <v>520</v>
      </c>
      <c r="C10" s="42">
        <v>42155941</v>
      </c>
      <c r="D10" s="48">
        <v>442231000004</v>
      </c>
      <c r="E10" s="12" t="s">
        <v>705</v>
      </c>
      <c r="F10" s="14" t="s">
        <v>708</v>
      </c>
      <c r="G10" s="14" t="s">
        <v>709</v>
      </c>
      <c r="H10" s="143">
        <v>305511</v>
      </c>
      <c r="I10" s="161">
        <v>40478</v>
      </c>
      <c r="J10" s="23">
        <v>165969.59</v>
      </c>
      <c r="K10" s="23">
        <v>165969.59</v>
      </c>
    </row>
    <row r="11" spans="1:11" ht="45">
      <c r="A11" s="15">
        <v>4</v>
      </c>
      <c r="B11" s="85" t="s">
        <v>520</v>
      </c>
      <c r="C11" s="42">
        <v>42155941</v>
      </c>
      <c r="D11" s="48">
        <v>442231000010</v>
      </c>
      <c r="E11" s="12" t="s">
        <v>705</v>
      </c>
      <c r="F11" s="14" t="s">
        <v>710</v>
      </c>
      <c r="G11" s="14" t="s">
        <v>552</v>
      </c>
      <c r="H11" s="143">
        <v>305821</v>
      </c>
      <c r="I11" s="161">
        <v>40478</v>
      </c>
      <c r="J11" s="23">
        <v>165970.72</v>
      </c>
      <c r="K11" s="23">
        <v>165970.72</v>
      </c>
    </row>
    <row r="12" spans="1:11" ht="33.75">
      <c r="A12" s="15">
        <v>5</v>
      </c>
      <c r="B12" s="85" t="s">
        <v>525</v>
      </c>
      <c r="C12" s="42">
        <v>42084636</v>
      </c>
      <c r="D12" s="48">
        <v>442041000010</v>
      </c>
      <c r="E12" s="12" t="s">
        <v>705</v>
      </c>
      <c r="F12" s="14" t="s">
        <v>0</v>
      </c>
      <c r="G12" s="14" t="s">
        <v>1</v>
      </c>
      <c r="H12" s="143">
        <v>329045</v>
      </c>
      <c r="I12" s="161">
        <v>40478</v>
      </c>
      <c r="J12" s="23">
        <v>9491.39</v>
      </c>
      <c r="K12" s="23">
        <v>9491.39</v>
      </c>
    </row>
    <row r="13" spans="1:11">
      <c r="A13" s="15">
        <v>6</v>
      </c>
      <c r="B13" s="85" t="s">
        <v>525</v>
      </c>
      <c r="C13" s="42">
        <v>42084636</v>
      </c>
      <c r="D13" s="48">
        <v>442041000006</v>
      </c>
      <c r="E13" s="12" t="s">
        <v>705</v>
      </c>
      <c r="F13" s="14" t="s">
        <v>714</v>
      </c>
      <c r="G13" s="14" t="s">
        <v>701</v>
      </c>
      <c r="H13" s="143">
        <v>329444</v>
      </c>
      <c r="I13" s="161">
        <v>40478</v>
      </c>
      <c r="J13" s="23">
        <v>10785.37</v>
      </c>
      <c r="K13" s="23">
        <v>10785.37</v>
      </c>
    </row>
    <row r="14" spans="1:11" ht="22.5">
      <c r="A14" s="15">
        <v>7</v>
      </c>
      <c r="B14" s="85" t="s">
        <v>525</v>
      </c>
      <c r="C14" s="42">
        <v>42084636</v>
      </c>
      <c r="D14" s="48">
        <v>442041000003</v>
      </c>
      <c r="E14" s="12" t="s">
        <v>705</v>
      </c>
      <c r="F14" s="14" t="s">
        <v>711</v>
      </c>
      <c r="G14" s="14" t="s">
        <v>712</v>
      </c>
      <c r="H14" s="143">
        <v>329193</v>
      </c>
      <c r="I14" s="161">
        <v>40478</v>
      </c>
      <c r="J14" s="23">
        <v>14839.84</v>
      </c>
      <c r="K14" s="23">
        <v>14839.84</v>
      </c>
    </row>
    <row r="15" spans="1:11" ht="22.5">
      <c r="A15" s="15">
        <v>8</v>
      </c>
      <c r="B15" s="85" t="s">
        <v>525</v>
      </c>
      <c r="C15" s="42">
        <v>42084636</v>
      </c>
      <c r="D15" s="48">
        <v>442041000005</v>
      </c>
      <c r="E15" s="12" t="s">
        <v>705</v>
      </c>
      <c r="F15" s="14" t="s">
        <v>713</v>
      </c>
      <c r="G15" s="14" t="s">
        <v>702</v>
      </c>
      <c r="H15" s="143">
        <v>329240</v>
      </c>
      <c r="I15" s="161">
        <v>40478</v>
      </c>
      <c r="J15" s="23">
        <v>5752.95</v>
      </c>
      <c r="K15" s="23">
        <v>5752.95</v>
      </c>
    </row>
    <row r="16" spans="1:11" ht="33.75">
      <c r="A16" s="15">
        <v>9</v>
      </c>
      <c r="B16" s="206" t="s">
        <v>532</v>
      </c>
      <c r="C16" s="42">
        <v>42156122</v>
      </c>
      <c r="D16" s="48">
        <v>442081000003</v>
      </c>
      <c r="E16" s="12" t="s">
        <v>705</v>
      </c>
      <c r="F16" s="14" t="s">
        <v>9</v>
      </c>
      <c r="G16" s="14" t="s">
        <v>696</v>
      </c>
      <c r="H16" s="155">
        <v>305910</v>
      </c>
      <c r="I16" s="161">
        <v>40478</v>
      </c>
      <c r="J16" s="23">
        <v>110319.41</v>
      </c>
      <c r="K16" s="23">
        <v>110319.41</v>
      </c>
    </row>
    <row r="17" spans="1:11" ht="33.75">
      <c r="A17" s="15">
        <v>10</v>
      </c>
      <c r="B17" s="206" t="s">
        <v>532</v>
      </c>
      <c r="C17" s="42">
        <v>42156122</v>
      </c>
      <c r="D17" s="48">
        <v>442081000005</v>
      </c>
      <c r="E17" s="12" t="s">
        <v>705</v>
      </c>
      <c r="F17" s="14" t="s">
        <v>10</v>
      </c>
      <c r="G17" s="14" t="s">
        <v>11</v>
      </c>
      <c r="H17" s="155">
        <v>306321</v>
      </c>
      <c r="I17" s="161">
        <v>40478</v>
      </c>
      <c r="J17" s="23">
        <v>108194.91</v>
      </c>
      <c r="K17" s="23">
        <v>108194.91</v>
      </c>
    </row>
    <row r="18" spans="1:11" ht="56.25">
      <c r="A18" s="15">
        <v>11</v>
      </c>
      <c r="B18" s="206" t="s">
        <v>532</v>
      </c>
      <c r="C18" s="42">
        <v>42156122</v>
      </c>
      <c r="D18" s="48">
        <v>442081000007</v>
      </c>
      <c r="E18" s="12" t="s">
        <v>705</v>
      </c>
      <c r="F18" s="14" t="s">
        <v>12</v>
      </c>
      <c r="G18" s="14" t="s">
        <v>13</v>
      </c>
      <c r="H18" s="155">
        <v>305472</v>
      </c>
      <c r="I18" s="161">
        <v>40478</v>
      </c>
      <c r="J18" s="23">
        <v>164810.38</v>
      </c>
      <c r="K18" s="23">
        <v>164810.38</v>
      </c>
    </row>
    <row r="19" spans="1:11" ht="33.75">
      <c r="A19" s="15">
        <v>12</v>
      </c>
      <c r="B19" s="206" t="s">
        <v>532</v>
      </c>
      <c r="C19" s="42">
        <v>42156122</v>
      </c>
      <c r="D19" s="48">
        <v>442081000008</v>
      </c>
      <c r="E19" s="12" t="s">
        <v>705</v>
      </c>
      <c r="F19" s="14" t="s">
        <v>14</v>
      </c>
      <c r="G19" s="14" t="s">
        <v>699</v>
      </c>
      <c r="H19" s="155">
        <v>305952</v>
      </c>
      <c r="I19" s="161">
        <v>40478</v>
      </c>
      <c r="J19" s="23">
        <v>163431.85999999999</v>
      </c>
      <c r="K19" s="23">
        <v>163431.85999999999</v>
      </c>
    </row>
    <row r="20" spans="1:11" ht="33.75">
      <c r="A20" s="15">
        <v>13</v>
      </c>
      <c r="B20" s="85" t="s">
        <v>528</v>
      </c>
      <c r="C20" s="17">
        <v>45016585</v>
      </c>
      <c r="D20" s="48">
        <v>442161000008</v>
      </c>
      <c r="E20" s="12" t="s">
        <v>705</v>
      </c>
      <c r="F20" s="14" t="s">
        <v>25</v>
      </c>
      <c r="G20" s="14" t="s">
        <v>700</v>
      </c>
      <c r="H20" s="143">
        <v>318779</v>
      </c>
      <c r="I20" s="161">
        <v>40478</v>
      </c>
      <c r="J20" s="23">
        <v>48834.75</v>
      </c>
      <c r="K20" s="23">
        <v>48834.75</v>
      </c>
    </row>
    <row r="21" spans="1:11" ht="22.5">
      <c r="A21" s="15">
        <v>14</v>
      </c>
      <c r="B21" s="85" t="s">
        <v>528</v>
      </c>
      <c r="C21" s="17">
        <v>45016585</v>
      </c>
      <c r="D21" s="48">
        <v>442161000010</v>
      </c>
      <c r="E21" s="12" t="s">
        <v>705</v>
      </c>
      <c r="F21" s="14" t="s">
        <v>4</v>
      </c>
      <c r="G21" s="14" t="s">
        <v>5</v>
      </c>
      <c r="H21" s="143">
        <v>319040</v>
      </c>
      <c r="I21" s="161">
        <v>40478</v>
      </c>
      <c r="J21" s="23">
        <v>8571.59</v>
      </c>
      <c r="K21" s="23">
        <v>8571.59</v>
      </c>
    </row>
    <row r="22" spans="1:11" ht="22.5">
      <c r="A22" s="15">
        <v>15</v>
      </c>
      <c r="B22" s="85" t="s">
        <v>528</v>
      </c>
      <c r="C22" s="17">
        <v>45016585</v>
      </c>
      <c r="D22" s="48">
        <v>442161000012</v>
      </c>
      <c r="E22" s="12" t="s">
        <v>705</v>
      </c>
      <c r="F22" s="14" t="s">
        <v>6</v>
      </c>
      <c r="G22" s="14" t="s">
        <v>629</v>
      </c>
      <c r="H22" s="143">
        <v>319121</v>
      </c>
      <c r="I22" s="161">
        <v>40478</v>
      </c>
      <c r="J22" s="23">
        <v>6555</v>
      </c>
      <c r="K22" s="23">
        <v>6555</v>
      </c>
    </row>
    <row r="23" spans="1:11" ht="67.5">
      <c r="A23" s="15">
        <v>16</v>
      </c>
      <c r="B23" s="85" t="s">
        <v>102</v>
      </c>
      <c r="C23" s="42">
        <v>42156131</v>
      </c>
      <c r="D23" s="48">
        <v>442071000006</v>
      </c>
      <c r="E23" s="12" t="s">
        <v>705</v>
      </c>
      <c r="F23" s="14" t="s">
        <v>92</v>
      </c>
      <c r="G23" s="14" t="s">
        <v>93</v>
      </c>
      <c r="H23" s="143">
        <v>306274</v>
      </c>
      <c r="I23" s="161">
        <v>40512</v>
      </c>
      <c r="J23" s="23">
        <v>75627.649999999994</v>
      </c>
      <c r="K23" s="23">
        <v>75627.649999999994</v>
      </c>
    </row>
    <row r="24" spans="1:11" ht="45">
      <c r="A24" s="15">
        <v>17</v>
      </c>
      <c r="B24" s="85" t="s">
        <v>103</v>
      </c>
      <c r="C24" s="42">
        <v>42116252</v>
      </c>
      <c r="D24" s="48">
        <v>442281000011</v>
      </c>
      <c r="E24" s="12" t="s">
        <v>705</v>
      </c>
      <c r="F24" s="14" t="s">
        <v>104</v>
      </c>
      <c r="G24" s="14" t="s">
        <v>84</v>
      </c>
      <c r="H24" s="143">
        <v>611166</v>
      </c>
      <c r="I24" s="161">
        <v>40512</v>
      </c>
      <c r="J24" s="23">
        <v>51295.89</v>
      </c>
      <c r="K24" s="23">
        <v>51295.89</v>
      </c>
    </row>
    <row r="25" spans="1:11" ht="33.75">
      <c r="A25" s="15">
        <v>18</v>
      </c>
      <c r="B25" s="85" t="s">
        <v>103</v>
      </c>
      <c r="C25" s="42">
        <v>42116252</v>
      </c>
      <c r="D25" s="48">
        <v>442281000014</v>
      </c>
      <c r="E25" s="12" t="s">
        <v>705</v>
      </c>
      <c r="F25" s="14" t="s">
        <v>94</v>
      </c>
      <c r="G25" s="14" t="s">
        <v>95</v>
      </c>
      <c r="H25" s="143">
        <v>308609</v>
      </c>
      <c r="I25" s="161">
        <v>40512</v>
      </c>
      <c r="J25" s="23">
        <v>51265.67</v>
      </c>
      <c r="K25" s="23">
        <v>51265.67</v>
      </c>
    </row>
    <row r="26" spans="1:11" ht="45">
      <c r="A26" s="15">
        <v>19</v>
      </c>
      <c r="B26" s="85" t="s">
        <v>103</v>
      </c>
      <c r="C26" s="42">
        <v>42116252</v>
      </c>
      <c r="D26" s="48">
        <v>442281000013</v>
      </c>
      <c r="E26" s="12" t="s">
        <v>705</v>
      </c>
      <c r="F26" s="14" t="s">
        <v>105</v>
      </c>
      <c r="G26" s="14" t="s">
        <v>96</v>
      </c>
      <c r="H26" s="143">
        <v>35626348</v>
      </c>
      <c r="I26" s="161">
        <v>40512</v>
      </c>
      <c r="J26" s="23">
        <v>51298.96</v>
      </c>
      <c r="K26" s="23">
        <v>51298.96</v>
      </c>
    </row>
    <row r="27" spans="1:11" ht="33.75">
      <c r="A27" s="15">
        <v>20</v>
      </c>
      <c r="B27" s="85" t="s">
        <v>103</v>
      </c>
      <c r="C27" s="42">
        <v>42116252</v>
      </c>
      <c r="D27" s="48">
        <v>442281000007</v>
      </c>
      <c r="E27" s="12" t="s">
        <v>705</v>
      </c>
      <c r="F27" s="14" t="s">
        <v>106</v>
      </c>
      <c r="G27" s="14" t="s">
        <v>97</v>
      </c>
      <c r="H27" s="143">
        <v>308366</v>
      </c>
      <c r="I27" s="161">
        <v>40512</v>
      </c>
      <c r="J27" s="23">
        <v>51298.97</v>
      </c>
      <c r="K27" s="23">
        <v>51298.97</v>
      </c>
    </row>
    <row r="28" spans="1:11" ht="22.5">
      <c r="A28" s="15">
        <v>21</v>
      </c>
      <c r="B28" s="85" t="s">
        <v>131</v>
      </c>
      <c r="C28" s="17">
        <v>42063507</v>
      </c>
      <c r="D28" s="48">
        <v>442131000001</v>
      </c>
      <c r="E28" s="12" t="s">
        <v>705</v>
      </c>
      <c r="F28" s="14" t="s">
        <v>129</v>
      </c>
      <c r="G28" s="14" t="s">
        <v>130</v>
      </c>
      <c r="H28" s="143">
        <v>315494</v>
      </c>
      <c r="I28" s="161">
        <v>40535</v>
      </c>
      <c r="J28" s="23">
        <v>50000</v>
      </c>
      <c r="K28" s="23">
        <v>50000</v>
      </c>
    </row>
    <row r="29" spans="1:11" ht="22.5">
      <c r="A29" s="15">
        <v>22</v>
      </c>
      <c r="B29" s="85" t="s">
        <v>525</v>
      </c>
      <c r="C29" s="42">
        <v>42084636</v>
      </c>
      <c r="D29" s="48">
        <v>442041000030</v>
      </c>
      <c r="E29" s="12" t="s">
        <v>705</v>
      </c>
      <c r="F29" s="14" t="s">
        <v>228</v>
      </c>
      <c r="G29" s="14" t="s">
        <v>227</v>
      </c>
      <c r="H29" s="143">
        <v>329622</v>
      </c>
      <c r="I29" s="161">
        <v>40688</v>
      </c>
      <c r="J29" s="23">
        <v>17492.55</v>
      </c>
      <c r="K29" s="23">
        <v>17492.55</v>
      </c>
    </row>
    <row r="30" spans="1:11" ht="22.5">
      <c r="A30" s="15">
        <v>23</v>
      </c>
      <c r="B30" s="85" t="s">
        <v>525</v>
      </c>
      <c r="C30" s="42">
        <v>42084636</v>
      </c>
      <c r="D30" s="48">
        <v>442041000028</v>
      </c>
      <c r="E30" s="12" t="s">
        <v>705</v>
      </c>
      <c r="F30" s="14" t="s">
        <v>234</v>
      </c>
      <c r="G30" s="14" t="s">
        <v>224</v>
      </c>
      <c r="H30" s="143">
        <v>329720</v>
      </c>
      <c r="I30" s="161">
        <v>40688</v>
      </c>
      <c r="J30" s="23">
        <v>16271.77</v>
      </c>
      <c r="K30" s="23">
        <v>16271.77</v>
      </c>
    </row>
    <row r="31" spans="1:11" ht="22.5">
      <c r="A31" s="15">
        <v>24</v>
      </c>
      <c r="B31" s="85" t="s">
        <v>525</v>
      </c>
      <c r="C31" s="42">
        <v>42084636</v>
      </c>
      <c r="D31" s="48">
        <v>442041000037</v>
      </c>
      <c r="E31" s="12" t="s">
        <v>705</v>
      </c>
      <c r="F31" s="14" t="s">
        <v>235</v>
      </c>
      <c r="G31" s="14" t="s">
        <v>236</v>
      </c>
      <c r="H31" s="143">
        <v>328944</v>
      </c>
      <c r="I31" s="161">
        <v>40688</v>
      </c>
      <c r="J31" s="23">
        <v>12011.36</v>
      </c>
      <c r="K31" s="23">
        <v>12011.36</v>
      </c>
    </row>
    <row r="32" spans="1:11" ht="45">
      <c r="A32" s="15">
        <v>25</v>
      </c>
      <c r="B32" s="85" t="s">
        <v>525</v>
      </c>
      <c r="C32" s="42">
        <v>42084636</v>
      </c>
      <c r="D32" s="48">
        <v>442041000026</v>
      </c>
      <c r="E32" s="12" t="s">
        <v>705</v>
      </c>
      <c r="F32" s="14" t="s">
        <v>237</v>
      </c>
      <c r="G32" s="14" t="s">
        <v>238</v>
      </c>
      <c r="H32" s="143">
        <v>329703</v>
      </c>
      <c r="I32" s="161">
        <v>40688</v>
      </c>
      <c r="J32" s="23">
        <v>17206.900000000001</v>
      </c>
      <c r="K32" s="23">
        <v>17206.900000000001</v>
      </c>
    </row>
    <row r="33" spans="1:11" ht="22.5">
      <c r="A33" s="15">
        <v>26</v>
      </c>
      <c r="B33" s="85" t="s">
        <v>525</v>
      </c>
      <c r="C33" s="42">
        <v>42084636</v>
      </c>
      <c r="D33" s="48">
        <v>442041000025</v>
      </c>
      <c r="E33" s="12" t="s">
        <v>705</v>
      </c>
      <c r="F33" s="14" t="s">
        <v>242</v>
      </c>
      <c r="G33" s="14" t="s">
        <v>221</v>
      </c>
      <c r="H33" s="143">
        <v>329011</v>
      </c>
      <c r="I33" s="161">
        <v>40688</v>
      </c>
      <c r="J33" s="23">
        <v>8842.98</v>
      </c>
      <c r="K33" s="23">
        <v>8842.98</v>
      </c>
    </row>
    <row r="34" spans="1:11" ht="22.5">
      <c r="A34" s="15">
        <v>27</v>
      </c>
      <c r="B34" s="85" t="s">
        <v>530</v>
      </c>
      <c r="C34" s="42">
        <v>42118140</v>
      </c>
      <c r="D34" s="48">
        <v>442141000006</v>
      </c>
      <c r="E34" s="12" t="s">
        <v>705</v>
      </c>
      <c r="F34" s="14" t="s">
        <v>246</v>
      </c>
      <c r="G34" s="14" t="s">
        <v>247</v>
      </c>
      <c r="H34" s="143">
        <v>31824587</v>
      </c>
      <c r="I34" s="161">
        <v>40704</v>
      </c>
      <c r="J34" s="23">
        <v>30343.47</v>
      </c>
      <c r="K34" s="23">
        <v>30343.47</v>
      </c>
    </row>
    <row r="35" spans="1:11" ht="33.75">
      <c r="A35" s="15">
        <v>28</v>
      </c>
      <c r="B35" s="85" t="s">
        <v>530</v>
      </c>
      <c r="C35" s="42">
        <v>42118140</v>
      </c>
      <c r="D35" s="48">
        <v>442141000007</v>
      </c>
      <c r="E35" s="12" t="s">
        <v>705</v>
      </c>
      <c r="F35" s="14" t="s">
        <v>248</v>
      </c>
      <c r="G35" s="14" t="s">
        <v>249</v>
      </c>
      <c r="H35" s="143">
        <v>307548</v>
      </c>
      <c r="I35" s="161">
        <v>40704</v>
      </c>
      <c r="J35" s="23">
        <v>26960.33</v>
      </c>
      <c r="K35" s="23">
        <v>26960.33</v>
      </c>
    </row>
    <row r="36" spans="1:11" ht="22.5">
      <c r="A36" s="15">
        <v>29</v>
      </c>
      <c r="B36" s="85" t="s">
        <v>530</v>
      </c>
      <c r="C36" s="42">
        <v>42118140</v>
      </c>
      <c r="D36" s="48">
        <v>442141000010</v>
      </c>
      <c r="E36" s="12" t="s">
        <v>705</v>
      </c>
      <c r="F36" s="14" t="s">
        <v>250</v>
      </c>
      <c r="G36" s="14" t="s">
        <v>197</v>
      </c>
      <c r="H36" s="143">
        <v>307688</v>
      </c>
      <c r="I36" s="161">
        <v>40707</v>
      </c>
      <c r="J36" s="23">
        <v>24993.48</v>
      </c>
      <c r="K36" s="23">
        <v>24993.48</v>
      </c>
    </row>
    <row r="37" spans="1:11" ht="22.5">
      <c r="A37" s="15">
        <v>30</v>
      </c>
      <c r="B37" s="85" t="s">
        <v>530</v>
      </c>
      <c r="C37" s="42">
        <v>42118140</v>
      </c>
      <c r="D37" s="48">
        <v>442141000013</v>
      </c>
      <c r="E37" s="12" t="s">
        <v>705</v>
      </c>
      <c r="F37" s="14" t="s">
        <v>251</v>
      </c>
      <c r="G37" s="14" t="s">
        <v>252</v>
      </c>
      <c r="H37" s="143">
        <v>306843</v>
      </c>
      <c r="I37" s="161">
        <v>40704</v>
      </c>
      <c r="J37" s="23">
        <v>31827.05</v>
      </c>
      <c r="K37" s="23">
        <v>31827.05</v>
      </c>
    </row>
    <row r="38" spans="1:11" ht="22.5">
      <c r="A38" s="15">
        <v>31</v>
      </c>
      <c r="B38" s="85" t="s">
        <v>530</v>
      </c>
      <c r="C38" s="42">
        <v>42118140</v>
      </c>
      <c r="D38" s="48">
        <v>442141000015</v>
      </c>
      <c r="E38" s="12" t="s">
        <v>705</v>
      </c>
      <c r="F38" s="14" t="s">
        <v>251</v>
      </c>
      <c r="G38" s="14" t="s">
        <v>200</v>
      </c>
      <c r="H38" s="143">
        <v>307190</v>
      </c>
      <c r="I38" s="161">
        <v>40707</v>
      </c>
      <c r="J38" s="23">
        <v>26899.66</v>
      </c>
      <c r="K38" s="23">
        <v>26899.66</v>
      </c>
    </row>
    <row r="39" spans="1:11" ht="45">
      <c r="A39" s="15">
        <v>32</v>
      </c>
      <c r="B39" s="206" t="s">
        <v>107</v>
      </c>
      <c r="C39" s="42">
        <v>42119430</v>
      </c>
      <c r="D39" s="48">
        <v>442051000013</v>
      </c>
      <c r="E39" s="12" t="s">
        <v>705</v>
      </c>
      <c r="F39" s="14" t="s">
        <v>253</v>
      </c>
      <c r="G39" s="14" t="s">
        <v>28</v>
      </c>
      <c r="H39" s="143">
        <v>308633</v>
      </c>
      <c r="I39" s="161">
        <v>40738</v>
      </c>
      <c r="J39" s="23">
        <v>47849.71</v>
      </c>
      <c r="K39" s="23">
        <v>47849.71</v>
      </c>
    </row>
    <row r="40" spans="1:11" ht="45">
      <c r="A40" s="15">
        <v>33</v>
      </c>
      <c r="B40" s="206" t="s">
        <v>107</v>
      </c>
      <c r="C40" s="42">
        <v>42119430</v>
      </c>
      <c r="D40" s="48">
        <v>442051000014</v>
      </c>
      <c r="E40" s="12" t="s">
        <v>705</v>
      </c>
      <c r="F40" s="14" t="s">
        <v>254</v>
      </c>
      <c r="G40" s="14" t="s">
        <v>31</v>
      </c>
      <c r="H40" s="143">
        <v>321044</v>
      </c>
      <c r="I40" s="161">
        <v>40738</v>
      </c>
      <c r="J40" s="23">
        <v>28119.7</v>
      </c>
      <c r="K40" s="23">
        <v>28119.7</v>
      </c>
    </row>
    <row r="41" spans="1:11" ht="45">
      <c r="A41" s="15">
        <v>34</v>
      </c>
      <c r="B41" s="206" t="s">
        <v>107</v>
      </c>
      <c r="C41" s="42">
        <v>42119430</v>
      </c>
      <c r="D41" s="48">
        <v>442051000016</v>
      </c>
      <c r="E41" s="12" t="s">
        <v>705</v>
      </c>
      <c r="F41" s="43" t="s">
        <v>255</v>
      </c>
      <c r="G41" s="14" t="s">
        <v>55</v>
      </c>
      <c r="H41" s="143">
        <v>308293</v>
      </c>
      <c r="I41" s="161">
        <v>40738</v>
      </c>
      <c r="J41" s="23">
        <v>41399.32</v>
      </c>
      <c r="K41" s="23">
        <v>41399.32</v>
      </c>
    </row>
    <row r="42" spans="1:11" ht="22.5">
      <c r="A42" s="15">
        <v>35</v>
      </c>
      <c r="B42" s="85" t="s">
        <v>529</v>
      </c>
      <c r="C42" s="17">
        <v>42002206</v>
      </c>
      <c r="D42" s="48">
        <v>442221000016</v>
      </c>
      <c r="E42" s="12" t="s">
        <v>705</v>
      </c>
      <c r="F42" s="14" t="s">
        <v>259</v>
      </c>
      <c r="G42" s="14" t="s">
        <v>260</v>
      </c>
      <c r="H42" s="143">
        <v>320391</v>
      </c>
      <c r="I42" s="161">
        <v>40737</v>
      </c>
      <c r="J42" s="23">
        <v>40673.14</v>
      </c>
      <c r="K42" s="23">
        <v>40673.14</v>
      </c>
    </row>
    <row r="43" spans="1:11" ht="22.5">
      <c r="A43" s="15">
        <v>36</v>
      </c>
      <c r="B43" s="85" t="s">
        <v>529</v>
      </c>
      <c r="C43" s="17">
        <v>42002206</v>
      </c>
      <c r="D43" s="48">
        <v>442221000017</v>
      </c>
      <c r="E43" s="12" t="s">
        <v>705</v>
      </c>
      <c r="F43" s="14" t="s">
        <v>261</v>
      </c>
      <c r="G43" s="14" t="s">
        <v>643</v>
      </c>
      <c r="H43" s="143">
        <v>320382</v>
      </c>
      <c r="I43" s="161">
        <v>40737</v>
      </c>
      <c r="J43" s="23">
        <v>39695.07</v>
      </c>
      <c r="K43" s="23">
        <v>39695.07</v>
      </c>
    </row>
    <row r="44" spans="1:11" ht="22.5">
      <c r="A44" s="15">
        <v>37</v>
      </c>
      <c r="B44" s="85" t="s">
        <v>529</v>
      </c>
      <c r="C44" s="17">
        <v>42002206</v>
      </c>
      <c r="D44" s="48">
        <v>442221000018</v>
      </c>
      <c r="E44" s="12" t="s">
        <v>705</v>
      </c>
      <c r="F44" s="14" t="s">
        <v>262</v>
      </c>
      <c r="G44" s="14" t="s">
        <v>263</v>
      </c>
      <c r="H44" s="143">
        <v>320269</v>
      </c>
      <c r="I44" s="41">
        <v>40737</v>
      </c>
      <c r="J44" s="34">
        <v>57786</v>
      </c>
      <c r="K44" s="34">
        <v>57786</v>
      </c>
    </row>
    <row r="45" spans="1:11" ht="27" customHeight="1">
      <c r="A45" s="15">
        <v>38</v>
      </c>
      <c r="B45" s="85" t="s">
        <v>529</v>
      </c>
      <c r="C45" s="17">
        <v>42002206</v>
      </c>
      <c r="D45" s="48">
        <v>442221000020</v>
      </c>
      <c r="E45" s="12" t="s">
        <v>705</v>
      </c>
      <c r="F45" s="14" t="s">
        <v>264</v>
      </c>
      <c r="G45" s="14" t="s">
        <v>653</v>
      </c>
      <c r="H45" s="143">
        <v>319953</v>
      </c>
      <c r="I45" s="162">
        <v>40737</v>
      </c>
      <c r="J45" s="34">
        <v>24413.53</v>
      </c>
      <c r="K45" s="34">
        <v>24413.53</v>
      </c>
    </row>
    <row r="46" spans="1:11" ht="33.75">
      <c r="A46" s="15">
        <v>39</v>
      </c>
      <c r="B46" s="85" t="s">
        <v>529</v>
      </c>
      <c r="C46" s="17">
        <v>42002206</v>
      </c>
      <c r="D46" s="48">
        <v>442221000021</v>
      </c>
      <c r="E46" s="12" t="s">
        <v>705</v>
      </c>
      <c r="F46" s="14" t="s">
        <v>265</v>
      </c>
      <c r="G46" s="14" t="s">
        <v>664</v>
      </c>
      <c r="H46" s="143">
        <v>319996</v>
      </c>
      <c r="I46" s="41">
        <v>40737</v>
      </c>
      <c r="J46" s="34">
        <v>30760.23</v>
      </c>
      <c r="K46" s="34">
        <v>30760.23</v>
      </c>
    </row>
    <row r="47" spans="1:11" ht="22.5">
      <c r="A47" s="15">
        <v>40</v>
      </c>
      <c r="B47" s="85" t="s">
        <v>529</v>
      </c>
      <c r="C47" s="17">
        <v>42002206</v>
      </c>
      <c r="D47" s="48">
        <v>442221000022</v>
      </c>
      <c r="E47" s="12" t="s">
        <v>705</v>
      </c>
      <c r="F47" s="14" t="s">
        <v>266</v>
      </c>
      <c r="G47" s="14" t="s">
        <v>510</v>
      </c>
      <c r="H47" s="143">
        <v>320285</v>
      </c>
      <c r="I47" s="41">
        <v>40737</v>
      </c>
      <c r="J47" s="34">
        <v>24279.84</v>
      </c>
      <c r="K47" s="34">
        <v>24279.84</v>
      </c>
    </row>
    <row r="48" spans="1:11" ht="22.5">
      <c r="A48" s="15">
        <v>41</v>
      </c>
      <c r="B48" s="85" t="s">
        <v>529</v>
      </c>
      <c r="C48" s="17">
        <v>42002206</v>
      </c>
      <c r="D48" s="48">
        <v>442221000023</v>
      </c>
      <c r="E48" s="12" t="s">
        <v>705</v>
      </c>
      <c r="F48" s="14" t="s">
        <v>267</v>
      </c>
      <c r="G48" s="14" t="s">
        <v>661</v>
      </c>
      <c r="H48" s="143">
        <v>319813</v>
      </c>
      <c r="I48" s="41">
        <v>40737</v>
      </c>
      <c r="J48" s="34">
        <v>33065.919999999998</v>
      </c>
      <c r="K48" s="34">
        <v>33065.919999999998</v>
      </c>
    </row>
    <row r="49" spans="1:11" ht="67.5">
      <c r="A49" s="15">
        <v>42</v>
      </c>
      <c r="B49" s="85" t="s">
        <v>529</v>
      </c>
      <c r="C49" s="17">
        <v>42002206</v>
      </c>
      <c r="D49" s="48">
        <v>442221000024</v>
      </c>
      <c r="E49" s="12" t="s">
        <v>705</v>
      </c>
      <c r="F49" s="14" t="s">
        <v>268</v>
      </c>
      <c r="G49" s="14" t="s">
        <v>632</v>
      </c>
      <c r="H49" s="143">
        <v>316318</v>
      </c>
      <c r="I49" s="41">
        <v>40737</v>
      </c>
      <c r="J49" s="34">
        <v>17474.490000000002</v>
      </c>
      <c r="K49" s="34">
        <v>17474.490000000002</v>
      </c>
    </row>
    <row r="50" spans="1:11" ht="22.5">
      <c r="A50" s="15">
        <v>43</v>
      </c>
      <c r="B50" s="85" t="s">
        <v>529</v>
      </c>
      <c r="C50" s="17">
        <v>42002206</v>
      </c>
      <c r="D50" s="48">
        <v>442221000025</v>
      </c>
      <c r="E50" s="12" t="s">
        <v>705</v>
      </c>
      <c r="F50" s="14" t="s">
        <v>269</v>
      </c>
      <c r="G50" s="14" t="s">
        <v>270</v>
      </c>
      <c r="H50" s="143">
        <v>319805</v>
      </c>
      <c r="I50" s="41">
        <v>40737</v>
      </c>
      <c r="J50" s="34">
        <v>53523.91</v>
      </c>
      <c r="K50" s="34">
        <v>53523.91</v>
      </c>
    </row>
    <row r="51" spans="1:11">
      <c r="A51" s="15">
        <v>44</v>
      </c>
      <c r="B51" s="85" t="s">
        <v>529</v>
      </c>
      <c r="C51" s="17">
        <v>42002206</v>
      </c>
      <c r="D51" s="48">
        <v>442221000026</v>
      </c>
      <c r="E51" s="12" t="s">
        <v>705</v>
      </c>
      <c r="F51" s="14" t="s">
        <v>272</v>
      </c>
      <c r="G51" s="14" t="s">
        <v>667</v>
      </c>
      <c r="H51" s="143">
        <v>316148</v>
      </c>
      <c r="I51" s="162">
        <v>40737</v>
      </c>
      <c r="J51" s="34">
        <v>8267.74</v>
      </c>
      <c r="K51" s="34">
        <v>8267.74</v>
      </c>
    </row>
    <row r="52" spans="1:11" ht="67.5">
      <c r="A52" s="15">
        <v>45</v>
      </c>
      <c r="B52" s="85" t="s">
        <v>529</v>
      </c>
      <c r="C52" s="17">
        <v>42002206</v>
      </c>
      <c r="D52" s="48">
        <v>442221000028</v>
      </c>
      <c r="E52" s="12" t="s">
        <v>705</v>
      </c>
      <c r="F52" s="14" t="s">
        <v>273</v>
      </c>
      <c r="G52" s="14" t="s">
        <v>8</v>
      </c>
      <c r="H52" s="143">
        <v>320153</v>
      </c>
      <c r="I52" s="41">
        <v>40737</v>
      </c>
      <c r="J52" s="34">
        <v>30358.22</v>
      </c>
      <c r="K52" s="34">
        <v>30358.22</v>
      </c>
    </row>
    <row r="53" spans="1:11" ht="22.5">
      <c r="A53" s="15">
        <v>46</v>
      </c>
      <c r="B53" s="85" t="s">
        <v>529</v>
      </c>
      <c r="C53" s="17">
        <v>42002206</v>
      </c>
      <c r="D53" s="48">
        <v>442221000029</v>
      </c>
      <c r="E53" s="12" t="s">
        <v>705</v>
      </c>
      <c r="F53" s="14" t="s">
        <v>274</v>
      </c>
      <c r="G53" s="14" t="s">
        <v>656</v>
      </c>
      <c r="H53" s="143">
        <v>319961</v>
      </c>
      <c r="I53" s="41">
        <v>40738</v>
      </c>
      <c r="J53" s="34">
        <v>19629</v>
      </c>
      <c r="K53" s="34">
        <v>19629</v>
      </c>
    </row>
    <row r="54" spans="1:11" s="32" customFormat="1" ht="33.75">
      <c r="A54" s="15">
        <v>47</v>
      </c>
      <c r="B54" s="85" t="s">
        <v>275</v>
      </c>
      <c r="C54" s="42">
        <v>42089786</v>
      </c>
      <c r="D54" s="48">
        <v>442451000006</v>
      </c>
      <c r="E54" s="12" t="s">
        <v>705</v>
      </c>
      <c r="F54" s="14" t="s">
        <v>294</v>
      </c>
      <c r="G54" s="14" t="s">
        <v>278</v>
      </c>
      <c r="H54" s="143">
        <v>326828</v>
      </c>
      <c r="I54" s="41">
        <v>40746</v>
      </c>
      <c r="J54" s="34">
        <v>31856.2</v>
      </c>
      <c r="K54" s="34">
        <v>31856.2</v>
      </c>
    </row>
    <row r="55" spans="1:11" s="32" customFormat="1" ht="45">
      <c r="A55" s="15">
        <v>48</v>
      </c>
      <c r="B55" s="85" t="s">
        <v>275</v>
      </c>
      <c r="C55" s="42">
        <v>42089786</v>
      </c>
      <c r="D55" s="48">
        <v>442451000008</v>
      </c>
      <c r="E55" s="12" t="s">
        <v>295</v>
      </c>
      <c r="F55" s="14" t="s">
        <v>296</v>
      </c>
      <c r="G55" s="14" t="s">
        <v>297</v>
      </c>
      <c r="H55" s="143">
        <v>327930</v>
      </c>
      <c r="I55" s="41">
        <v>40735</v>
      </c>
      <c r="J55" s="34">
        <v>117497.02</v>
      </c>
      <c r="K55" s="34">
        <v>117497.02</v>
      </c>
    </row>
    <row r="56" spans="1:11" s="32" customFormat="1" ht="33.75">
      <c r="A56" s="15">
        <v>49</v>
      </c>
      <c r="B56" s="85" t="s">
        <v>275</v>
      </c>
      <c r="C56" s="42">
        <v>42089786</v>
      </c>
      <c r="D56" s="48">
        <v>442451000007</v>
      </c>
      <c r="E56" s="12" t="s">
        <v>705</v>
      </c>
      <c r="F56" s="14" t="s">
        <v>299</v>
      </c>
      <c r="G56" s="14" t="s">
        <v>300</v>
      </c>
      <c r="H56" s="143">
        <v>327948</v>
      </c>
      <c r="I56" s="41">
        <v>40735</v>
      </c>
      <c r="J56" s="34">
        <v>93789.81</v>
      </c>
      <c r="K56" s="34">
        <v>93789.81</v>
      </c>
    </row>
    <row r="57" spans="1:11" s="32" customFormat="1" ht="33.75">
      <c r="A57" s="15">
        <v>50</v>
      </c>
      <c r="B57" s="85" t="s">
        <v>420</v>
      </c>
      <c r="C57" s="42">
        <v>42160723</v>
      </c>
      <c r="D57" s="48">
        <v>442801000001</v>
      </c>
      <c r="E57" s="12" t="s">
        <v>705</v>
      </c>
      <c r="F57" s="14" t="s">
        <v>421</v>
      </c>
      <c r="G57" s="14" t="s">
        <v>422</v>
      </c>
      <c r="H57" s="143">
        <v>305413</v>
      </c>
      <c r="I57" s="41">
        <v>40764</v>
      </c>
      <c r="J57" s="34">
        <v>216031.6</v>
      </c>
      <c r="K57" s="34">
        <v>216031.6</v>
      </c>
    </row>
    <row r="58" spans="1:11" s="32" customFormat="1" ht="22.5">
      <c r="A58" s="15">
        <v>51</v>
      </c>
      <c r="B58" s="85" t="s">
        <v>420</v>
      </c>
      <c r="C58" s="42">
        <v>42160723</v>
      </c>
      <c r="D58" s="48">
        <v>442801000002</v>
      </c>
      <c r="E58" s="12" t="s">
        <v>705</v>
      </c>
      <c r="F58" s="14" t="s">
        <v>423</v>
      </c>
      <c r="G58" s="14" t="s">
        <v>424</v>
      </c>
      <c r="H58" s="143">
        <v>305600</v>
      </c>
      <c r="I58" s="41">
        <v>40764</v>
      </c>
      <c r="J58" s="34">
        <v>146441.26999999999</v>
      </c>
      <c r="K58" s="34">
        <v>146441.26999999999</v>
      </c>
    </row>
    <row r="59" spans="1:11" s="32" customFormat="1" ht="22.5">
      <c r="A59" s="15">
        <v>52</v>
      </c>
      <c r="B59" s="85" t="s">
        <v>420</v>
      </c>
      <c r="C59" s="42">
        <v>42160723</v>
      </c>
      <c r="D59" s="48">
        <v>442801000003</v>
      </c>
      <c r="E59" s="12" t="s">
        <v>705</v>
      </c>
      <c r="F59" s="14" t="s">
        <v>425</v>
      </c>
      <c r="G59" s="14" t="s">
        <v>426</v>
      </c>
      <c r="H59" s="143">
        <v>305596</v>
      </c>
      <c r="I59" s="41">
        <v>40764</v>
      </c>
      <c r="J59" s="34">
        <v>35354.980000000003</v>
      </c>
      <c r="K59" s="34">
        <v>35354.980000000003</v>
      </c>
    </row>
    <row r="60" spans="1:11" s="32" customFormat="1" ht="56.25">
      <c r="A60" s="15">
        <v>53</v>
      </c>
      <c r="B60" s="85" t="s">
        <v>420</v>
      </c>
      <c r="C60" s="42">
        <v>42160723</v>
      </c>
      <c r="D60" s="48">
        <v>442801000004</v>
      </c>
      <c r="E60" s="12" t="s">
        <v>705</v>
      </c>
      <c r="F60" s="14" t="s">
        <v>427</v>
      </c>
      <c r="G60" s="14" t="s">
        <v>428</v>
      </c>
      <c r="H60" s="143">
        <v>305405</v>
      </c>
      <c r="I60" s="41">
        <v>40764</v>
      </c>
      <c r="J60" s="34">
        <v>219724.3</v>
      </c>
      <c r="K60" s="34">
        <v>219724.3</v>
      </c>
    </row>
    <row r="61" spans="1:11" s="32" customFormat="1" ht="67.5">
      <c r="A61" s="15">
        <v>54</v>
      </c>
      <c r="B61" s="85" t="s">
        <v>420</v>
      </c>
      <c r="C61" s="42">
        <v>42160723</v>
      </c>
      <c r="D61" s="48">
        <v>442801000005</v>
      </c>
      <c r="E61" s="12" t="s">
        <v>705</v>
      </c>
      <c r="F61" s="14" t="s">
        <v>429</v>
      </c>
      <c r="G61" s="14" t="s">
        <v>430</v>
      </c>
      <c r="H61" s="143">
        <v>305553</v>
      </c>
      <c r="I61" s="41">
        <v>40764</v>
      </c>
      <c r="J61" s="34">
        <v>209992.14</v>
      </c>
      <c r="K61" s="34">
        <v>209992.14</v>
      </c>
    </row>
    <row r="62" spans="1:11" s="32" customFormat="1" ht="33.75">
      <c r="A62" s="15">
        <v>55</v>
      </c>
      <c r="B62" s="85" t="s">
        <v>420</v>
      </c>
      <c r="C62" s="42">
        <v>42160723</v>
      </c>
      <c r="D62" s="48">
        <v>442801000006</v>
      </c>
      <c r="E62" s="12" t="s">
        <v>705</v>
      </c>
      <c r="F62" s="14" t="s">
        <v>431</v>
      </c>
      <c r="G62" s="14" t="s">
        <v>432</v>
      </c>
      <c r="H62" s="143">
        <v>305791</v>
      </c>
      <c r="I62" s="41">
        <v>40766</v>
      </c>
      <c r="J62" s="34">
        <v>134345</v>
      </c>
      <c r="K62" s="34">
        <v>134345</v>
      </c>
    </row>
    <row r="63" spans="1:11" s="32" customFormat="1" ht="22.5">
      <c r="A63" s="15">
        <v>56</v>
      </c>
      <c r="B63" s="85" t="s">
        <v>471</v>
      </c>
      <c r="C63" s="42">
        <v>42025303</v>
      </c>
      <c r="D63" s="48">
        <v>442471000003</v>
      </c>
      <c r="E63" s="12" t="s">
        <v>705</v>
      </c>
      <c r="F63" s="14" t="s">
        <v>472</v>
      </c>
      <c r="G63" s="14" t="s">
        <v>473</v>
      </c>
      <c r="H63" s="156">
        <v>317217</v>
      </c>
      <c r="I63" s="41">
        <v>40774</v>
      </c>
      <c r="J63" s="34">
        <v>48939.39</v>
      </c>
      <c r="K63" s="34">
        <v>48939.39</v>
      </c>
    </row>
    <row r="64" spans="1:11" s="32" customFormat="1" ht="33.75">
      <c r="A64" s="15">
        <v>57</v>
      </c>
      <c r="B64" s="85" t="s">
        <v>471</v>
      </c>
      <c r="C64" s="42">
        <v>42025303</v>
      </c>
      <c r="D64" s="48">
        <v>442471000002</v>
      </c>
      <c r="E64" s="12" t="s">
        <v>705</v>
      </c>
      <c r="F64" s="14" t="s">
        <v>474</v>
      </c>
      <c r="G64" s="14" t="s">
        <v>475</v>
      </c>
      <c r="H64" s="143">
        <v>692280</v>
      </c>
      <c r="I64" s="41">
        <v>40774</v>
      </c>
      <c r="J64" s="34">
        <v>74664.240000000005</v>
      </c>
      <c r="K64" s="34">
        <v>74664.240000000005</v>
      </c>
    </row>
    <row r="65" spans="1:11" s="32" customFormat="1" ht="33.75">
      <c r="A65" s="15">
        <v>58</v>
      </c>
      <c r="B65" s="85" t="s">
        <v>471</v>
      </c>
      <c r="C65" s="42">
        <v>42025303</v>
      </c>
      <c r="D65" s="48">
        <v>442471000001</v>
      </c>
      <c r="E65" s="12" t="s">
        <v>705</v>
      </c>
      <c r="F65" s="14" t="s">
        <v>476</v>
      </c>
      <c r="G65" s="14" t="s">
        <v>477</v>
      </c>
      <c r="H65" s="143">
        <v>317080</v>
      </c>
      <c r="I65" s="41">
        <v>40774</v>
      </c>
      <c r="J65" s="34">
        <v>44213</v>
      </c>
      <c r="K65" s="34">
        <v>44213</v>
      </c>
    </row>
    <row r="66" spans="1:11" s="32" customFormat="1" ht="56.25">
      <c r="A66" s="15">
        <v>59</v>
      </c>
      <c r="B66" s="85" t="s">
        <v>471</v>
      </c>
      <c r="C66" s="42">
        <v>42025303</v>
      </c>
      <c r="D66" s="48">
        <v>442471000004</v>
      </c>
      <c r="E66" s="12" t="s">
        <v>705</v>
      </c>
      <c r="F66" s="14" t="s">
        <v>478</v>
      </c>
      <c r="G66" s="14" t="s">
        <v>479</v>
      </c>
      <c r="H66" s="143">
        <v>317128</v>
      </c>
      <c r="I66" s="41">
        <v>40774</v>
      </c>
      <c r="J66" s="34">
        <v>74550.25</v>
      </c>
      <c r="K66" s="34">
        <v>74550.25</v>
      </c>
    </row>
    <row r="67" spans="1:11" s="32" customFormat="1" ht="33.75">
      <c r="A67" s="15">
        <v>60</v>
      </c>
      <c r="B67" s="85" t="s">
        <v>527</v>
      </c>
      <c r="C67" s="17">
        <v>36103942</v>
      </c>
      <c r="D67" s="48">
        <v>442241000020</v>
      </c>
      <c r="E67" s="12" t="s">
        <v>705</v>
      </c>
      <c r="F67" s="14" t="s">
        <v>313</v>
      </c>
      <c r="G67" s="14" t="s">
        <v>606</v>
      </c>
      <c r="H67" s="143">
        <v>699144</v>
      </c>
      <c r="I67" s="41">
        <v>40802</v>
      </c>
      <c r="J67" s="34">
        <v>14941.77</v>
      </c>
      <c r="K67" s="34">
        <v>14941.77</v>
      </c>
    </row>
    <row r="68" spans="1:11" s="32" customFormat="1" ht="33.75">
      <c r="A68" s="15">
        <v>61</v>
      </c>
      <c r="B68" s="85" t="s">
        <v>527</v>
      </c>
      <c r="C68" s="17">
        <v>36103942</v>
      </c>
      <c r="D68" s="48">
        <v>442241000021</v>
      </c>
      <c r="E68" s="12" t="s">
        <v>705</v>
      </c>
      <c r="F68" s="14" t="s">
        <v>314</v>
      </c>
      <c r="G68" s="14" t="s">
        <v>157</v>
      </c>
      <c r="H68" s="143">
        <v>310832</v>
      </c>
      <c r="I68" s="41">
        <v>40802</v>
      </c>
      <c r="J68" s="34">
        <v>40046.53</v>
      </c>
      <c r="K68" s="34">
        <v>40046.53</v>
      </c>
    </row>
    <row r="69" spans="1:11" s="32" customFormat="1" ht="22.5">
      <c r="A69" s="15">
        <v>62</v>
      </c>
      <c r="B69" s="85" t="s">
        <v>531</v>
      </c>
      <c r="C69" s="42">
        <v>42025150</v>
      </c>
      <c r="D69" s="48">
        <v>442271000009</v>
      </c>
      <c r="E69" s="12" t="s">
        <v>705</v>
      </c>
      <c r="F69" s="14" t="s">
        <v>817</v>
      </c>
      <c r="G69" s="14" t="s">
        <v>818</v>
      </c>
      <c r="H69" s="143">
        <v>309621</v>
      </c>
      <c r="I69" s="41">
        <v>40879</v>
      </c>
      <c r="J69" s="34">
        <v>65585.62</v>
      </c>
      <c r="K69" s="34">
        <v>65585.62</v>
      </c>
    </row>
    <row r="70" spans="1:11" s="32" customFormat="1" ht="22.5">
      <c r="A70" s="15">
        <v>63</v>
      </c>
      <c r="B70" s="85" t="s">
        <v>531</v>
      </c>
      <c r="C70" s="42">
        <v>42025150</v>
      </c>
      <c r="D70" s="48">
        <v>442271000010</v>
      </c>
      <c r="E70" s="12" t="s">
        <v>705</v>
      </c>
      <c r="F70" s="14" t="s">
        <v>819</v>
      </c>
      <c r="G70" s="14" t="s">
        <v>820</v>
      </c>
      <c r="H70" s="143">
        <v>309842</v>
      </c>
      <c r="I70" s="41">
        <v>40879</v>
      </c>
      <c r="J70" s="34">
        <v>39834.18</v>
      </c>
      <c r="K70" s="34">
        <v>39834.18</v>
      </c>
    </row>
    <row r="71" spans="1:11" s="32" customFormat="1" ht="22.5">
      <c r="A71" s="15">
        <v>64</v>
      </c>
      <c r="B71" s="85" t="s">
        <v>531</v>
      </c>
      <c r="C71" s="42">
        <v>42025150</v>
      </c>
      <c r="D71" s="48">
        <v>442271000011</v>
      </c>
      <c r="E71" s="12" t="s">
        <v>705</v>
      </c>
      <c r="F71" s="14" t="s">
        <v>821</v>
      </c>
      <c r="G71" s="14" t="s">
        <v>822</v>
      </c>
      <c r="H71" s="143">
        <v>310140</v>
      </c>
      <c r="I71" s="41">
        <v>40879</v>
      </c>
      <c r="J71" s="34">
        <v>66400</v>
      </c>
      <c r="K71" s="34">
        <v>66400</v>
      </c>
    </row>
    <row r="72" spans="1:11" s="32" customFormat="1" ht="33.75">
      <c r="A72" s="15">
        <v>65</v>
      </c>
      <c r="B72" s="85" t="s">
        <v>531</v>
      </c>
      <c r="C72" s="42">
        <v>42025150</v>
      </c>
      <c r="D72" s="48">
        <v>442271000012</v>
      </c>
      <c r="E72" s="12" t="s">
        <v>705</v>
      </c>
      <c r="F72" s="14" t="s">
        <v>823</v>
      </c>
      <c r="G72" s="14" t="s">
        <v>824</v>
      </c>
      <c r="H72" s="143">
        <v>654639</v>
      </c>
      <c r="I72" s="41">
        <v>40879</v>
      </c>
      <c r="J72" s="34">
        <v>55208.74</v>
      </c>
      <c r="K72" s="34">
        <v>55208.74</v>
      </c>
    </row>
    <row r="73" spans="1:11" s="32" customFormat="1" ht="22.5">
      <c r="A73" s="15">
        <v>66</v>
      </c>
      <c r="B73" s="85" t="s">
        <v>531</v>
      </c>
      <c r="C73" s="42">
        <v>42025150</v>
      </c>
      <c r="D73" s="48">
        <v>442271000013</v>
      </c>
      <c r="E73" s="12" t="s">
        <v>705</v>
      </c>
      <c r="F73" s="14" t="s">
        <v>825</v>
      </c>
      <c r="G73" s="14" t="s">
        <v>826</v>
      </c>
      <c r="H73" s="143">
        <v>311707</v>
      </c>
      <c r="I73" s="41">
        <v>40879</v>
      </c>
      <c r="J73" s="34">
        <v>23598.22</v>
      </c>
      <c r="K73" s="34">
        <v>23598.22</v>
      </c>
    </row>
    <row r="74" spans="1:11" s="32" customFormat="1" ht="22.5">
      <c r="A74" s="15">
        <v>67</v>
      </c>
      <c r="B74" s="85" t="s">
        <v>531</v>
      </c>
      <c r="C74" s="42">
        <v>42025150</v>
      </c>
      <c r="D74" s="48">
        <v>442271000014</v>
      </c>
      <c r="E74" s="12" t="s">
        <v>705</v>
      </c>
      <c r="F74" s="14" t="s">
        <v>827</v>
      </c>
      <c r="G74" s="14" t="s">
        <v>828</v>
      </c>
      <c r="H74" s="143">
        <v>311634</v>
      </c>
      <c r="I74" s="41">
        <v>40879</v>
      </c>
      <c r="J74" s="34">
        <v>42121.74</v>
      </c>
      <c r="K74" s="34">
        <v>42121.74</v>
      </c>
    </row>
    <row r="75" spans="1:11" s="32" customFormat="1" ht="33.75">
      <c r="A75" s="15">
        <v>68</v>
      </c>
      <c r="B75" s="85" t="s">
        <v>531</v>
      </c>
      <c r="C75" s="42">
        <v>42025150</v>
      </c>
      <c r="D75" s="48">
        <v>442271000015</v>
      </c>
      <c r="E75" s="12" t="s">
        <v>705</v>
      </c>
      <c r="F75" s="14" t="s">
        <v>829</v>
      </c>
      <c r="G75" s="14" t="s">
        <v>830</v>
      </c>
      <c r="H75" s="143">
        <v>309745</v>
      </c>
      <c r="I75" s="41">
        <v>40879</v>
      </c>
      <c r="J75" s="34">
        <v>65065.35</v>
      </c>
      <c r="K75" s="34">
        <v>65065.35</v>
      </c>
    </row>
    <row r="76" spans="1:11" s="32" customFormat="1" ht="22.5">
      <c r="A76" s="15">
        <v>69</v>
      </c>
      <c r="B76" s="207" t="s">
        <v>715</v>
      </c>
      <c r="C76" s="47">
        <v>45013284</v>
      </c>
      <c r="D76" s="218">
        <v>442391100010</v>
      </c>
      <c r="E76" s="47" t="s">
        <v>705</v>
      </c>
      <c r="F76" s="46" t="s">
        <v>879</v>
      </c>
      <c r="G76" s="46" t="s">
        <v>724</v>
      </c>
      <c r="H76" s="143">
        <v>309869</v>
      </c>
      <c r="I76" s="41">
        <v>40984</v>
      </c>
      <c r="J76" s="34">
        <v>66358.149999999994</v>
      </c>
      <c r="K76" s="34">
        <v>66358.149999999994</v>
      </c>
    </row>
    <row r="77" spans="1:11" s="32" customFormat="1" ht="22.5">
      <c r="A77" s="15">
        <v>70</v>
      </c>
      <c r="B77" s="207" t="s">
        <v>715</v>
      </c>
      <c r="C77" s="47">
        <v>45013284</v>
      </c>
      <c r="D77" s="218">
        <v>442391100011</v>
      </c>
      <c r="E77" s="47" t="s">
        <v>705</v>
      </c>
      <c r="F77" s="46" t="s">
        <v>880</v>
      </c>
      <c r="G77" s="46" t="s">
        <v>726</v>
      </c>
      <c r="H77" s="156">
        <v>309800</v>
      </c>
      <c r="I77" s="41">
        <v>40983</v>
      </c>
      <c r="J77" s="34">
        <v>66400</v>
      </c>
      <c r="K77" s="34">
        <v>66400</v>
      </c>
    </row>
    <row r="78" spans="1:11" s="32" customFormat="1" ht="47.25" customHeight="1">
      <c r="A78" s="15">
        <v>71</v>
      </c>
      <c r="B78" s="207" t="s">
        <v>715</v>
      </c>
      <c r="C78" s="47">
        <v>45013284</v>
      </c>
      <c r="D78" s="218">
        <v>442391100012</v>
      </c>
      <c r="E78" s="47" t="s">
        <v>705</v>
      </c>
      <c r="F78" s="46" t="s">
        <v>875</v>
      </c>
      <c r="G78" s="46" t="s">
        <v>721</v>
      </c>
      <c r="H78" s="156">
        <v>309478</v>
      </c>
      <c r="I78" s="41">
        <v>40983</v>
      </c>
      <c r="J78" s="34">
        <v>26902.720000000001</v>
      </c>
      <c r="K78" s="34">
        <v>26902.720000000001</v>
      </c>
    </row>
    <row r="79" spans="1:11" s="32" customFormat="1" ht="33.75">
      <c r="A79" s="15">
        <v>72</v>
      </c>
      <c r="B79" s="85" t="s">
        <v>532</v>
      </c>
      <c r="C79" s="42">
        <v>42156122</v>
      </c>
      <c r="D79" s="48">
        <v>442081100019</v>
      </c>
      <c r="E79" s="12" t="s">
        <v>705</v>
      </c>
      <c r="F79" s="14" t="s">
        <v>901</v>
      </c>
      <c r="G79" s="14" t="s">
        <v>696</v>
      </c>
      <c r="H79" s="143">
        <v>305910</v>
      </c>
      <c r="I79" s="41">
        <v>40983</v>
      </c>
      <c r="J79" s="34">
        <v>33805.75</v>
      </c>
      <c r="K79" s="34">
        <v>33805.75</v>
      </c>
    </row>
    <row r="80" spans="1:11" s="32" customFormat="1" ht="56.25">
      <c r="A80" s="15">
        <v>73</v>
      </c>
      <c r="B80" s="85" t="s">
        <v>532</v>
      </c>
      <c r="C80" s="42">
        <v>42156122</v>
      </c>
      <c r="D80" s="48">
        <v>442081100015</v>
      </c>
      <c r="E80" s="12" t="s">
        <v>705</v>
      </c>
      <c r="F80" s="14" t="s">
        <v>902</v>
      </c>
      <c r="G80" s="14" t="s">
        <v>13</v>
      </c>
      <c r="H80" s="143">
        <v>305472</v>
      </c>
      <c r="I80" s="41">
        <v>40983</v>
      </c>
      <c r="J80" s="34">
        <v>79151.5</v>
      </c>
      <c r="K80" s="34">
        <v>79151.5</v>
      </c>
    </row>
    <row r="81" spans="1:11" s="32" customFormat="1" ht="33.75">
      <c r="A81" s="15">
        <v>74</v>
      </c>
      <c r="B81" s="85" t="s">
        <v>532</v>
      </c>
      <c r="C81" s="42">
        <v>42156122</v>
      </c>
      <c r="D81" s="48">
        <v>442081100014</v>
      </c>
      <c r="E81" s="12" t="s">
        <v>705</v>
      </c>
      <c r="F81" s="14" t="s">
        <v>903</v>
      </c>
      <c r="G81" s="14" t="s">
        <v>699</v>
      </c>
      <c r="H81" s="143">
        <v>305952</v>
      </c>
      <c r="I81" s="41">
        <v>40983</v>
      </c>
      <c r="J81" s="34">
        <v>102685.82</v>
      </c>
      <c r="K81" s="34">
        <v>102685.82</v>
      </c>
    </row>
    <row r="82" spans="1:11" s="32" customFormat="1" ht="22.5">
      <c r="A82" s="15">
        <v>75</v>
      </c>
      <c r="B82" s="208" t="s">
        <v>102</v>
      </c>
      <c r="C82" s="145">
        <v>42156131</v>
      </c>
      <c r="D82" s="218">
        <v>442071100015</v>
      </c>
      <c r="E82" s="47" t="s">
        <v>705</v>
      </c>
      <c r="F82" s="46" t="s">
        <v>904</v>
      </c>
      <c r="G82" s="46" t="s">
        <v>905</v>
      </c>
      <c r="H82" s="156">
        <v>306029</v>
      </c>
      <c r="I82" s="41">
        <v>40984</v>
      </c>
      <c r="J82" s="34">
        <v>95882.27</v>
      </c>
      <c r="K82" s="34">
        <v>95882.27</v>
      </c>
    </row>
    <row r="83" spans="1:11" s="52" customFormat="1" ht="22.5">
      <c r="A83" s="15">
        <v>76</v>
      </c>
      <c r="B83" s="85" t="s">
        <v>885</v>
      </c>
      <c r="C83" s="17">
        <v>42089069</v>
      </c>
      <c r="D83" s="15">
        <v>442461100005</v>
      </c>
      <c r="E83" s="17" t="s">
        <v>705</v>
      </c>
      <c r="F83" s="108" t="s">
        <v>915</v>
      </c>
      <c r="G83" s="18" t="s">
        <v>900</v>
      </c>
      <c r="H83" s="146">
        <v>327239</v>
      </c>
      <c r="I83" s="163">
        <v>40983</v>
      </c>
      <c r="J83" s="77">
        <v>63760.3</v>
      </c>
      <c r="K83" s="77">
        <v>63760.3</v>
      </c>
    </row>
    <row r="84" spans="1:11" s="52" customFormat="1" ht="22.5">
      <c r="A84" s="15">
        <v>77</v>
      </c>
      <c r="B84" s="85" t="s">
        <v>885</v>
      </c>
      <c r="C84" s="17">
        <v>42089069</v>
      </c>
      <c r="D84" s="15">
        <v>442461100011</v>
      </c>
      <c r="E84" s="17" t="s">
        <v>705</v>
      </c>
      <c r="F84" s="108" t="s">
        <v>916</v>
      </c>
      <c r="G84" s="18" t="s">
        <v>900</v>
      </c>
      <c r="H84" s="146">
        <v>327239</v>
      </c>
      <c r="I84" s="163">
        <v>40983</v>
      </c>
      <c r="J84" s="77">
        <v>49067.27</v>
      </c>
      <c r="K84" s="77">
        <v>49067.27</v>
      </c>
    </row>
    <row r="85" spans="1:11" s="32" customFormat="1" ht="33.75">
      <c r="A85" s="15">
        <v>78</v>
      </c>
      <c r="B85" s="85" t="s">
        <v>372</v>
      </c>
      <c r="C85" s="17">
        <v>42063418</v>
      </c>
      <c r="D85" s="15">
        <v>442531100018</v>
      </c>
      <c r="E85" s="12" t="s">
        <v>705</v>
      </c>
      <c r="F85" s="14" t="s">
        <v>917</v>
      </c>
      <c r="G85" s="14" t="s">
        <v>387</v>
      </c>
      <c r="H85" s="143">
        <v>321401</v>
      </c>
      <c r="I85" s="41">
        <v>40991</v>
      </c>
      <c r="J85" s="34">
        <v>42437.02</v>
      </c>
      <c r="K85" s="34">
        <v>42437.02</v>
      </c>
    </row>
    <row r="86" spans="1:11" s="32" customFormat="1" ht="33.75">
      <c r="A86" s="15">
        <v>79</v>
      </c>
      <c r="B86" s="85" t="s">
        <v>372</v>
      </c>
      <c r="C86" s="17">
        <v>42063418</v>
      </c>
      <c r="D86" s="15">
        <v>442531100019</v>
      </c>
      <c r="E86" s="12" t="s">
        <v>705</v>
      </c>
      <c r="F86" s="14" t="s">
        <v>918</v>
      </c>
      <c r="G86" s="14" t="s">
        <v>408</v>
      </c>
      <c r="H86" s="143">
        <v>321630</v>
      </c>
      <c r="I86" s="41">
        <v>40991</v>
      </c>
      <c r="J86" s="34">
        <v>42443.48</v>
      </c>
      <c r="K86" s="34">
        <v>42443.48</v>
      </c>
    </row>
    <row r="87" spans="1:11" s="32" customFormat="1" ht="33.75">
      <c r="A87" s="15">
        <v>80</v>
      </c>
      <c r="B87" s="85" t="s">
        <v>372</v>
      </c>
      <c r="C87" s="17">
        <v>42063418</v>
      </c>
      <c r="D87" s="63">
        <v>442531100020</v>
      </c>
      <c r="E87" s="12" t="s">
        <v>705</v>
      </c>
      <c r="F87" s="14" t="s">
        <v>938</v>
      </c>
      <c r="G87" s="14" t="s">
        <v>419</v>
      </c>
      <c r="H87" s="143">
        <v>315010</v>
      </c>
      <c r="I87" s="41">
        <v>40991</v>
      </c>
      <c r="J87" s="34">
        <v>42443.26</v>
      </c>
      <c r="K87" s="34">
        <v>42443.26</v>
      </c>
    </row>
    <row r="88" spans="1:11" s="32" customFormat="1" ht="33.75">
      <c r="A88" s="15">
        <v>81</v>
      </c>
      <c r="B88" s="85" t="s">
        <v>372</v>
      </c>
      <c r="C88" s="17">
        <v>42063418</v>
      </c>
      <c r="D88" s="63">
        <v>442531100021</v>
      </c>
      <c r="E88" s="12" t="s">
        <v>705</v>
      </c>
      <c r="F88" s="14" t="s">
        <v>919</v>
      </c>
      <c r="G88" s="14" t="s">
        <v>393</v>
      </c>
      <c r="H88" s="143">
        <v>321460</v>
      </c>
      <c r="I88" s="41">
        <v>40991</v>
      </c>
      <c r="J88" s="34">
        <v>42441.120000000003</v>
      </c>
      <c r="K88" s="34">
        <v>42441.120000000003</v>
      </c>
    </row>
    <row r="89" spans="1:11" s="32" customFormat="1" ht="33.75">
      <c r="A89" s="15">
        <v>82</v>
      </c>
      <c r="B89" s="85" t="s">
        <v>372</v>
      </c>
      <c r="C89" s="17">
        <v>42063418</v>
      </c>
      <c r="D89" s="63">
        <v>442531100022</v>
      </c>
      <c r="E89" s="12" t="s">
        <v>705</v>
      </c>
      <c r="F89" s="14" t="s">
        <v>939</v>
      </c>
      <c r="G89" s="14" t="s">
        <v>920</v>
      </c>
      <c r="H89" s="143">
        <v>648264</v>
      </c>
      <c r="I89" s="41">
        <v>40991</v>
      </c>
      <c r="J89" s="34">
        <v>41846.410000000003</v>
      </c>
      <c r="K89" s="34">
        <v>41846.410000000003</v>
      </c>
    </row>
    <row r="90" spans="1:11" s="32" customFormat="1" ht="33.75">
      <c r="A90" s="15">
        <v>83</v>
      </c>
      <c r="B90" s="85" t="s">
        <v>372</v>
      </c>
      <c r="C90" s="17">
        <v>42063418</v>
      </c>
      <c r="D90" s="63">
        <v>442531100024</v>
      </c>
      <c r="E90" s="12" t="s">
        <v>705</v>
      </c>
      <c r="F90" s="14" t="s">
        <v>940</v>
      </c>
      <c r="G90" s="14" t="s">
        <v>414</v>
      </c>
      <c r="H90" s="143">
        <v>321699</v>
      </c>
      <c r="I90" s="41">
        <v>40991</v>
      </c>
      <c r="J90" s="34">
        <v>42440.25</v>
      </c>
      <c r="K90" s="34">
        <v>42440.25</v>
      </c>
    </row>
    <row r="91" spans="1:11" s="32" customFormat="1" ht="33.75">
      <c r="A91" s="15">
        <v>84</v>
      </c>
      <c r="B91" s="85" t="s">
        <v>372</v>
      </c>
      <c r="C91" s="17">
        <v>42063418</v>
      </c>
      <c r="D91" s="63">
        <v>442531100025</v>
      </c>
      <c r="E91" s="12" t="s">
        <v>705</v>
      </c>
      <c r="F91" s="14" t="s">
        <v>921</v>
      </c>
      <c r="G91" s="14" t="s">
        <v>375</v>
      </c>
      <c r="H91" s="143">
        <v>321168</v>
      </c>
      <c r="I91" s="41">
        <v>40990</v>
      </c>
      <c r="J91" s="34">
        <v>42446.74</v>
      </c>
      <c r="K91" s="34">
        <v>42446.74</v>
      </c>
    </row>
    <row r="92" spans="1:11" s="32" customFormat="1" ht="33.75">
      <c r="A92" s="15">
        <v>85</v>
      </c>
      <c r="B92" s="85" t="s">
        <v>372</v>
      </c>
      <c r="C92" s="17">
        <v>42063418</v>
      </c>
      <c r="D92" s="63">
        <v>442531100026</v>
      </c>
      <c r="E92" s="12" t="s">
        <v>705</v>
      </c>
      <c r="F92" s="14" t="s">
        <v>941</v>
      </c>
      <c r="G92" s="14" t="s">
        <v>399</v>
      </c>
      <c r="H92" s="146">
        <v>321516</v>
      </c>
      <c r="I92" s="41">
        <v>40991</v>
      </c>
      <c r="J92" s="34">
        <v>42442.16</v>
      </c>
      <c r="K92" s="34">
        <v>42442.16</v>
      </c>
    </row>
    <row r="93" spans="1:11" s="32" customFormat="1" ht="33.75">
      <c r="A93" s="15">
        <v>86</v>
      </c>
      <c r="B93" s="85" t="s">
        <v>372</v>
      </c>
      <c r="C93" s="17">
        <v>42063418</v>
      </c>
      <c r="D93" s="63">
        <v>442531100027</v>
      </c>
      <c r="E93" s="12" t="s">
        <v>705</v>
      </c>
      <c r="F93" s="14" t="s">
        <v>922</v>
      </c>
      <c r="G93" s="14" t="s">
        <v>390</v>
      </c>
      <c r="H93" s="143">
        <v>321451</v>
      </c>
      <c r="I93" s="41">
        <v>40991</v>
      </c>
      <c r="J93" s="34">
        <v>42439.01</v>
      </c>
      <c r="K93" s="34">
        <v>42439.01</v>
      </c>
    </row>
    <row r="94" spans="1:11" s="32" customFormat="1" ht="33.75">
      <c r="A94" s="15">
        <v>87</v>
      </c>
      <c r="B94" s="85" t="s">
        <v>372</v>
      </c>
      <c r="C94" s="17">
        <v>42063418</v>
      </c>
      <c r="D94" s="63">
        <v>442531100028</v>
      </c>
      <c r="E94" s="12" t="s">
        <v>705</v>
      </c>
      <c r="F94" s="14" t="s">
        <v>942</v>
      </c>
      <c r="G94" s="14" t="s">
        <v>378</v>
      </c>
      <c r="H94" s="143">
        <v>321249</v>
      </c>
      <c r="I94" s="41">
        <v>40990</v>
      </c>
      <c r="J94" s="34">
        <v>42438.93</v>
      </c>
      <c r="K94" s="34">
        <v>42438.93</v>
      </c>
    </row>
    <row r="95" spans="1:11" s="32" customFormat="1" ht="33.75">
      <c r="A95" s="15">
        <v>88</v>
      </c>
      <c r="B95" s="85" t="s">
        <v>372</v>
      </c>
      <c r="C95" s="17">
        <v>42063418</v>
      </c>
      <c r="D95" s="63">
        <v>442531100029</v>
      </c>
      <c r="E95" s="12" t="s">
        <v>705</v>
      </c>
      <c r="F95" s="14" t="s">
        <v>924</v>
      </c>
      <c r="G95" s="14" t="s">
        <v>381</v>
      </c>
      <c r="H95" s="143">
        <v>321273</v>
      </c>
      <c r="I95" s="41">
        <v>40989</v>
      </c>
      <c r="J95" s="34">
        <v>42440.51</v>
      </c>
      <c r="K95" s="34">
        <v>42440.51</v>
      </c>
    </row>
    <row r="96" spans="1:11" s="32" customFormat="1" ht="33.75">
      <c r="A96" s="15">
        <v>89</v>
      </c>
      <c r="B96" s="85" t="s">
        <v>372</v>
      </c>
      <c r="C96" s="17">
        <v>42063418</v>
      </c>
      <c r="D96" s="63">
        <v>442531100030</v>
      </c>
      <c r="E96" s="12" t="s">
        <v>705</v>
      </c>
      <c r="F96" s="14" t="s">
        <v>943</v>
      </c>
      <c r="G96" s="14" t="s">
        <v>396</v>
      </c>
      <c r="H96" s="143">
        <v>321494</v>
      </c>
      <c r="I96" s="41">
        <v>40991</v>
      </c>
      <c r="J96" s="34">
        <v>42445.34</v>
      </c>
      <c r="K96" s="34">
        <v>42445.34</v>
      </c>
    </row>
    <row r="97" spans="1:11" s="32" customFormat="1" ht="33.75">
      <c r="A97" s="15">
        <v>90</v>
      </c>
      <c r="B97" s="85" t="s">
        <v>372</v>
      </c>
      <c r="C97" s="17">
        <v>42063418</v>
      </c>
      <c r="D97" s="63">
        <v>442531100031</v>
      </c>
      <c r="E97" s="12" t="s">
        <v>705</v>
      </c>
      <c r="F97" s="14" t="s">
        <v>944</v>
      </c>
      <c r="G97" s="14" t="s">
        <v>402</v>
      </c>
      <c r="H97" s="143">
        <v>648256</v>
      </c>
      <c r="I97" s="41">
        <v>40991</v>
      </c>
      <c r="J97" s="34">
        <v>42444.3</v>
      </c>
      <c r="K97" s="34">
        <v>42444.3</v>
      </c>
    </row>
    <row r="98" spans="1:11" s="32" customFormat="1" ht="33.75">
      <c r="A98" s="15">
        <v>91</v>
      </c>
      <c r="B98" s="85" t="s">
        <v>372</v>
      </c>
      <c r="C98" s="17">
        <v>42063418</v>
      </c>
      <c r="D98" s="63">
        <v>442531100032</v>
      </c>
      <c r="E98" s="12" t="s">
        <v>705</v>
      </c>
      <c r="F98" s="14" t="s">
        <v>945</v>
      </c>
      <c r="G98" s="14" t="s">
        <v>411</v>
      </c>
      <c r="H98" s="143">
        <v>321648</v>
      </c>
      <c r="I98" s="41">
        <v>40989</v>
      </c>
      <c r="J98" s="34">
        <v>42443.53</v>
      </c>
      <c r="K98" s="34">
        <v>42443.53</v>
      </c>
    </row>
    <row r="99" spans="1:11" s="32" customFormat="1" ht="33.75">
      <c r="A99" s="15">
        <v>92</v>
      </c>
      <c r="B99" s="85" t="s">
        <v>372</v>
      </c>
      <c r="C99" s="17">
        <v>42063418</v>
      </c>
      <c r="D99" s="63">
        <v>442531100033</v>
      </c>
      <c r="E99" s="12" t="s">
        <v>705</v>
      </c>
      <c r="F99" s="14" t="s">
        <v>923</v>
      </c>
      <c r="G99" s="14" t="s">
        <v>384</v>
      </c>
      <c r="H99" s="143">
        <v>321397</v>
      </c>
      <c r="I99" s="41">
        <v>40991</v>
      </c>
      <c r="J99" s="34">
        <v>42444.27</v>
      </c>
      <c r="K99" s="34">
        <v>42444.27</v>
      </c>
    </row>
    <row r="100" spans="1:11" s="32" customFormat="1" ht="33.75">
      <c r="A100" s="15">
        <v>93</v>
      </c>
      <c r="B100" s="85" t="s">
        <v>372</v>
      </c>
      <c r="C100" s="17">
        <v>42063418</v>
      </c>
      <c r="D100" s="63">
        <v>442531100034</v>
      </c>
      <c r="E100" s="12" t="s">
        <v>705</v>
      </c>
      <c r="F100" s="14" t="s">
        <v>925</v>
      </c>
      <c r="G100" s="14" t="s">
        <v>405</v>
      </c>
      <c r="H100" s="143">
        <v>321613</v>
      </c>
      <c r="I100" s="41">
        <v>40991</v>
      </c>
      <c r="J100" s="34">
        <v>42442.27</v>
      </c>
      <c r="K100" s="34">
        <v>42442.27</v>
      </c>
    </row>
    <row r="101" spans="1:11" s="32" customFormat="1" ht="33.75">
      <c r="A101" s="15">
        <v>94</v>
      </c>
      <c r="B101" s="208" t="s">
        <v>420</v>
      </c>
      <c r="C101" s="145">
        <v>42160723</v>
      </c>
      <c r="D101" s="48">
        <v>442801100014</v>
      </c>
      <c r="E101" s="12" t="s">
        <v>705</v>
      </c>
      <c r="F101" s="14" t="s">
        <v>936</v>
      </c>
      <c r="G101" s="14" t="s">
        <v>929</v>
      </c>
      <c r="H101" s="143">
        <v>800171</v>
      </c>
      <c r="I101" s="41">
        <v>40995</v>
      </c>
      <c r="J101" s="34">
        <v>28228.2</v>
      </c>
      <c r="K101" s="34">
        <v>28228.2</v>
      </c>
    </row>
    <row r="102" spans="1:11" s="32" customFormat="1" ht="22.5">
      <c r="A102" s="15">
        <v>95</v>
      </c>
      <c r="B102" s="208" t="s">
        <v>420</v>
      </c>
      <c r="C102" s="145">
        <v>42160723</v>
      </c>
      <c r="D102" s="48">
        <v>442801100013</v>
      </c>
      <c r="E102" s="12" t="s">
        <v>705</v>
      </c>
      <c r="F102" s="14" t="s">
        <v>937</v>
      </c>
      <c r="G102" s="14" t="s">
        <v>930</v>
      </c>
      <c r="H102" s="143">
        <v>305715</v>
      </c>
      <c r="I102" s="41">
        <v>40995</v>
      </c>
      <c r="J102" s="34">
        <v>149079.75</v>
      </c>
      <c r="K102" s="34">
        <v>149079.75</v>
      </c>
    </row>
    <row r="103" spans="1:11" s="32" customFormat="1" ht="33.75">
      <c r="A103" s="15">
        <v>96</v>
      </c>
      <c r="B103" s="85" t="s">
        <v>527</v>
      </c>
      <c r="C103" s="17">
        <v>36103942</v>
      </c>
      <c r="D103" s="48">
        <v>442241100029</v>
      </c>
      <c r="E103" s="12" t="s">
        <v>705</v>
      </c>
      <c r="F103" s="43" t="s">
        <v>931</v>
      </c>
      <c r="G103" s="14" t="s">
        <v>932</v>
      </c>
      <c r="H103" s="143">
        <v>699187</v>
      </c>
      <c r="I103" s="125">
        <v>40996</v>
      </c>
      <c r="J103" s="75">
        <v>21665.17</v>
      </c>
      <c r="K103" s="75">
        <v>21665.17</v>
      </c>
    </row>
    <row r="104" spans="1:11" s="32" customFormat="1" ht="56.25">
      <c r="A104" s="15">
        <v>97</v>
      </c>
      <c r="B104" s="206" t="s">
        <v>131</v>
      </c>
      <c r="C104" s="42">
        <v>42063507</v>
      </c>
      <c r="D104" s="48">
        <v>442131100030</v>
      </c>
      <c r="E104" s="12" t="s">
        <v>705</v>
      </c>
      <c r="F104" s="14" t="s">
        <v>977</v>
      </c>
      <c r="G104" s="14" t="s">
        <v>130</v>
      </c>
      <c r="H104" s="143">
        <v>315494</v>
      </c>
      <c r="I104" s="41">
        <v>40990</v>
      </c>
      <c r="J104" s="34">
        <v>38092.93</v>
      </c>
      <c r="K104" s="34">
        <v>38092.93</v>
      </c>
    </row>
    <row r="105" spans="1:11" s="32" customFormat="1" ht="56.25">
      <c r="A105" s="15">
        <v>98</v>
      </c>
      <c r="B105" s="206" t="s">
        <v>131</v>
      </c>
      <c r="C105" s="42">
        <v>42063507</v>
      </c>
      <c r="D105" s="48">
        <v>442131100024</v>
      </c>
      <c r="E105" s="12" t="s">
        <v>705</v>
      </c>
      <c r="F105" s="14" t="s">
        <v>978</v>
      </c>
      <c r="G105" s="14" t="s">
        <v>979</v>
      </c>
      <c r="H105" s="143">
        <v>315494</v>
      </c>
      <c r="I105" s="41">
        <v>40990</v>
      </c>
      <c r="J105" s="34">
        <v>49954.63</v>
      </c>
      <c r="K105" s="34">
        <v>49954.63</v>
      </c>
    </row>
    <row r="106" spans="1:11" s="32" customFormat="1" ht="33.75">
      <c r="A106" s="15">
        <v>99</v>
      </c>
      <c r="B106" s="206" t="s">
        <v>131</v>
      </c>
      <c r="C106" s="42">
        <v>42063507</v>
      </c>
      <c r="D106" s="48">
        <v>442131100025</v>
      </c>
      <c r="E106" s="12" t="s">
        <v>705</v>
      </c>
      <c r="F106" s="14" t="s">
        <v>980</v>
      </c>
      <c r="G106" s="14" t="s">
        <v>765</v>
      </c>
      <c r="H106" s="143">
        <v>315486</v>
      </c>
      <c r="I106" s="41">
        <v>40990</v>
      </c>
      <c r="J106" s="34">
        <v>47062.1</v>
      </c>
      <c r="K106" s="34">
        <v>47062.1</v>
      </c>
    </row>
    <row r="107" spans="1:11" s="32" customFormat="1" ht="33.75">
      <c r="A107" s="15">
        <v>100</v>
      </c>
      <c r="B107" s="206" t="s">
        <v>131</v>
      </c>
      <c r="C107" s="42">
        <v>42063507</v>
      </c>
      <c r="D107" s="48">
        <v>442131100032</v>
      </c>
      <c r="E107" s="12" t="s">
        <v>705</v>
      </c>
      <c r="F107" s="14" t="s">
        <v>981</v>
      </c>
      <c r="G107" s="14" t="s">
        <v>982</v>
      </c>
      <c r="H107" s="143">
        <v>315834</v>
      </c>
      <c r="I107" s="41">
        <v>40990</v>
      </c>
      <c r="J107" s="34">
        <v>49077.93</v>
      </c>
      <c r="K107" s="34">
        <v>49077.93</v>
      </c>
    </row>
    <row r="108" spans="1:11" s="32" customFormat="1" ht="33.75">
      <c r="A108" s="15">
        <v>101</v>
      </c>
      <c r="B108" s="206" t="s">
        <v>131</v>
      </c>
      <c r="C108" s="42">
        <v>42063507</v>
      </c>
      <c r="D108" s="48">
        <v>442131100028</v>
      </c>
      <c r="E108" s="12" t="s">
        <v>705</v>
      </c>
      <c r="F108" s="14" t="s">
        <v>985</v>
      </c>
      <c r="G108" s="14" t="s">
        <v>762</v>
      </c>
      <c r="H108" s="143">
        <v>315290</v>
      </c>
      <c r="I108" s="41">
        <v>40990</v>
      </c>
      <c r="J108" s="34">
        <v>50000</v>
      </c>
      <c r="K108" s="34">
        <v>50000</v>
      </c>
    </row>
    <row r="109" spans="1:11" s="32" customFormat="1" ht="45">
      <c r="A109" s="15">
        <v>102</v>
      </c>
      <c r="B109" s="206" t="s">
        <v>131</v>
      </c>
      <c r="C109" s="42">
        <v>42063507</v>
      </c>
      <c r="D109" s="48">
        <v>442131100027</v>
      </c>
      <c r="E109" s="12" t="s">
        <v>705</v>
      </c>
      <c r="F109" s="14" t="s">
        <v>983</v>
      </c>
      <c r="G109" s="14" t="s">
        <v>984</v>
      </c>
      <c r="H109" s="146">
        <v>315711</v>
      </c>
      <c r="I109" s="41">
        <v>40990</v>
      </c>
      <c r="J109" s="34">
        <v>48721.97</v>
      </c>
      <c r="K109" s="34">
        <v>48721.97</v>
      </c>
    </row>
    <row r="110" spans="1:11" s="32" customFormat="1" ht="33.75">
      <c r="A110" s="15">
        <v>103</v>
      </c>
      <c r="B110" s="206" t="s">
        <v>131</v>
      </c>
      <c r="C110" s="42">
        <v>42063507</v>
      </c>
      <c r="D110" s="48">
        <v>442131100023</v>
      </c>
      <c r="E110" s="12" t="s">
        <v>705</v>
      </c>
      <c r="F110" s="14" t="s">
        <v>986</v>
      </c>
      <c r="G110" s="14" t="s">
        <v>759</v>
      </c>
      <c r="H110" s="143">
        <v>315389</v>
      </c>
      <c r="I110" s="41">
        <v>40990</v>
      </c>
      <c r="J110" s="34">
        <v>22878.78</v>
      </c>
      <c r="K110" s="34">
        <v>22878.78</v>
      </c>
    </row>
    <row r="111" spans="1:11" s="32" customFormat="1" ht="33.75">
      <c r="A111" s="15">
        <v>104</v>
      </c>
      <c r="B111" s="85" t="s">
        <v>528</v>
      </c>
      <c r="C111" s="17">
        <v>45016585</v>
      </c>
      <c r="D111" s="48">
        <v>442161000030</v>
      </c>
      <c r="E111" s="12" t="s">
        <v>705</v>
      </c>
      <c r="F111" s="14" t="s">
        <v>1007</v>
      </c>
      <c r="G111" s="14" t="s">
        <v>1008</v>
      </c>
      <c r="H111" s="143">
        <v>318850</v>
      </c>
      <c r="I111" s="41">
        <v>40989</v>
      </c>
      <c r="J111" s="34">
        <v>63046.39</v>
      </c>
      <c r="K111" s="34">
        <v>63046.39</v>
      </c>
    </row>
    <row r="112" spans="1:11" s="32" customFormat="1" ht="33.75">
      <c r="A112" s="15">
        <v>105</v>
      </c>
      <c r="B112" s="85" t="s">
        <v>528</v>
      </c>
      <c r="C112" s="17">
        <v>45016585</v>
      </c>
      <c r="D112" s="48">
        <v>442161000023</v>
      </c>
      <c r="E112" s="12" t="s">
        <v>705</v>
      </c>
      <c r="F112" s="14" t="s">
        <v>1009</v>
      </c>
      <c r="G112" s="14" t="s">
        <v>618</v>
      </c>
      <c r="H112" s="143">
        <v>318744</v>
      </c>
      <c r="I112" s="41">
        <v>40989</v>
      </c>
      <c r="J112" s="34">
        <v>62101.52</v>
      </c>
      <c r="K112" s="34">
        <v>62101.52</v>
      </c>
    </row>
    <row r="113" spans="1:11" s="32" customFormat="1" ht="33.75">
      <c r="A113" s="15">
        <v>106</v>
      </c>
      <c r="B113" s="206" t="s">
        <v>103</v>
      </c>
      <c r="C113" s="42">
        <v>42116252</v>
      </c>
      <c r="D113" s="15">
        <v>442281100030</v>
      </c>
      <c r="E113" s="17" t="s">
        <v>705</v>
      </c>
      <c r="F113" s="18" t="s">
        <v>1010</v>
      </c>
      <c r="G113" s="18" t="s">
        <v>80</v>
      </c>
      <c r="H113" s="146">
        <v>308382</v>
      </c>
      <c r="I113" s="41">
        <v>40997</v>
      </c>
      <c r="J113" s="34">
        <v>33564.86</v>
      </c>
      <c r="K113" s="34">
        <v>33564.86</v>
      </c>
    </row>
    <row r="114" spans="1:11" s="32" customFormat="1" ht="33.75">
      <c r="A114" s="15">
        <v>107</v>
      </c>
      <c r="B114" s="85" t="s">
        <v>734</v>
      </c>
      <c r="C114" s="17">
        <v>42025257</v>
      </c>
      <c r="D114" s="48">
        <v>442781000005</v>
      </c>
      <c r="E114" s="12" t="s">
        <v>705</v>
      </c>
      <c r="F114" s="14" t="s">
        <v>1029</v>
      </c>
      <c r="G114" s="14" t="s">
        <v>1030</v>
      </c>
      <c r="H114" s="143">
        <v>692361</v>
      </c>
      <c r="I114" s="41">
        <v>40996</v>
      </c>
      <c r="J114" s="34">
        <v>28422.73</v>
      </c>
      <c r="K114" s="34">
        <v>28422.73</v>
      </c>
    </row>
    <row r="115" spans="1:11" s="32" customFormat="1" ht="45">
      <c r="A115" s="15">
        <v>108</v>
      </c>
      <c r="B115" s="85" t="s">
        <v>734</v>
      </c>
      <c r="C115" s="17">
        <v>42025257</v>
      </c>
      <c r="D115" s="48">
        <v>442781000006</v>
      </c>
      <c r="E115" s="12" t="s">
        <v>705</v>
      </c>
      <c r="F115" s="14" t="s">
        <v>1031</v>
      </c>
      <c r="G115" s="14" t="s">
        <v>1032</v>
      </c>
      <c r="H115" s="143">
        <v>317349</v>
      </c>
      <c r="I115" s="41">
        <v>40995</v>
      </c>
      <c r="J115" s="34">
        <v>19469.04</v>
      </c>
      <c r="K115" s="34">
        <v>19469.04</v>
      </c>
    </row>
    <row r="116" spans="1:11" s="32" customFormat="1" ht="33.75">
      <c r="A116" s="15">
        <v>109</v>
      </c>
      <c r="B116" s="85" t="s">
        <v>734</v>
      </c>
      <c r="C116" s="17">
        <v>42025257</v>
      </c>
      <c r="D116" s="48">
        <v>442781000008</v>
      </c>
      <c r="E116" s="12" t="s">
        <v>705</v>
      </c>
      <c r="F116" s="14" t="s">
        <v>1033</v>
      </c>
      <c r="G116" s="14" t="s">
        <v>1034</v>
      </c>
      <c r="H116" s="143">
        <v>317691</v>
      </c>
      <c r="I116" s="41">
        <v>40996</v>
      </c>
      <c r="J116" s="34">
        <v>44998.239999999998</v>
      </c>
      <c r="K116" s="34">
        <v>44998.239999999998</v>
      </c>
    </row>
    <row r="117" spans="1:11" s="32" customFormat="1" ht="33.75">
      <c r="A117" s="15">
        <v>110</v>
      </c>
      <c r="B117" s="85" t="s">
        <v>734</v>
      </c>
      <c r="C117" s="17">
        <v>42025257</v>
      </c>
      <c r="D117" s="48">
        <v>442781000009</v>
      </c>
      <c r="E117" s="12" t="s">
        <v>705</v>
      </c>
      <c r="F117" s="14" t="s">
        <v>1035</v>
      </c>
      <c r="G117" s="14" t="s">
        <v>1036</v>
      </c>
      <c r="H117" s="143">
        <v>317748</v>
      </c>
      <c r="I117" s="41">
        <v>40994</v>
      </c>
      <c r="J117" s="34">
        <v>80455.72</v>
      </c>
      <c r="K117" s="34">
        <v>80455.72</v>
      </c>
    </row>
    <row r="118" spans="1:11" s="32" customFormat="1" ht="33.75">
      <c r="A118" s="15">
        <v>111</v>
      </c>
      <c r="B118" s="85" t="s">
        <v>734</v>
      </c>
      <c r="C118" s="17">
        <v>42025257</v>
      </c>
      <c r="D118" s="48">
        <v>442781000010</v>
      </c>
      <c r="E118" s="12" t="s">
        <v>705</v>
      </c>
      <c r="F118" s="14" t="s">
        <v>1033</v>
      </c>
      <c r="G118" s="14" t="s">
        <v>1037</v>
      </c>
      <c r="H118" s="143">
        <v>317101</v>
      </c>
      <c r="I118" s="41">
        <v>40996</v>
      </c>
      <c r="J118" s="34">
        <v>40788.76</v>
      </c>
      <c r="K118" s="34">
        <v>40788.76</v>
      </c>
    </row>
    <row r="119" spans="1:11" s="32" customFormat="1" ht="22.5">
      <c r="A119" s="15">
        <v>112</v>
      </c>
      <c r="B119" s="85" t="s">
        <v>734</v>
      </c>
      <c r="C119" s="17">
        <v>42025257</v>
      </c>
      <c r="D119" s="48">
        <v>442781000011</v>
      </c>
      <c r="E119" s="12" t="s">
        <v>705</v>
      </c>
      <c r="F119" s="14" t="s">
        <v>1038</v>
      </c>
      <c r="G119" s="14" t="s">
        <v>1039</v>
      </c>
      <c r="H119" s="143">
        <v>591611</v>
      </c>
      <c r="I119" s="41">
        <v>40996</v>
      </c>
      <c r="J119" s="34">
        <v>32202.3</v>
      </c>
      <c r="K119" s="34">
        <v>32202.3</v>
      </c>
    </row>
    <row r="120" spans="1:11" s="32" customFormat="1" ht="33.75">
      <c r="A120" s="15">
        <v>113</v>
      </c>
      <c r="B120" s="85" t="s">
        <v>734</v>
      </c>
      <c r="C120" s="17">
        <v>42025257</v>
      </c>
      <c r="D120" s="48">
        <v>442781000012</v>
      </c>
      <c r="E120" s="12" t="s">
        <v>705</v>
      </c>
      <c r="F120" s="14" t="s">
        <v>1040</v>
      </c>
      <c r="G120" s="14" t="s">
        <v>1041</v>
      </c>
      <c r="H120" s="143">
        <v>317195</v>
      </c>
      <c r="I120" s="41">
        <v>40996</v>
      </c>
      <c r="J120" s="34">
        <v>46854</v>
      </c>
      <c r="K120" s="34">
        <v>46854</v>
      </c>
    </row>
    <row r="121" spans="1:11" s="32" customFormat="1" ht="22.5">
      <c r="A121" s="15">
        <v>114</v>
      </c>
      <c r="B121" s="207" t="s">
        <v>471</v>
      </c>
      <c r="C121" s="145">
        <v>42025303</v>
      </c>
      <c r="D121" s="218">
        <v>442471100006</v>
      </c>
      <c r="E121" s="47" t="s">
        <v>705</v>
      </c>
      <c r="F121" s="46" t="s">
        <v>1042</v>
      </c>
      <c r="G121" s="46" t="s">
        <v>1043</v>
      </c>
      <c r="H121" s="156">
        <v>317331</v>
      </c>
      <c r="I121" s="41">
        <v>40995</v>
      </c>
      <c r="J121" s="34">
        <v>65393.24</v>
      </c>
      <c r="K121" s="34">
        <v>65393.24</v>
      </c>
    </row>
    <row r="122" spans="1:11" s="32" customFormat="1" ht="22.5">
      <c r="A122" s="15">
        <v>115</v>
      </c>
      <c r="B122" s="207" t="s">
        <v>471</v>
      </c>
      <c r="C122" s="145">
        <v>42025303</v>
      </c>
      <c r="D122" s="218">
        <v>442471100007</v>
      </c>
      <c r="E122" s="47" t="s">
        <v>705</v>
      </c>
      <c r="F122" s="18" t="s">
        <v>1044</v>
      </c>
      <c r="G122" s="46" t="s">
        <v>1045</v>
      </c>
      <c r="H122" s="156">
        <v>317721</v>
      </c>
      <c r="I122" s="41">
        <v>40989</v>
      </c>
      <c r="J122" s="34">
        <v>80134.48</v>
      </c>
      <c r="K122" s="34">
        <v>80134.48</v>
      </c>
    </row>
    <row r="123" spans="1:11" s="32" customFormat="1" ht="22.5">
      <c r="A123" s="15">
        <v>116</v>
      </c>
      <c r="B123" s="207" t="s">
        <v>471</v>
      </c>
      <c r="C123" s="145">
        <v>42025303</v>
      </c>
      <c r="D123" s="218">
        <v>442471100008</v>
      </c>
      <c r="E123" s="47" t="s">
        <v>705</v>
      </c>
      <c r="F123" s="46" t="s">
        <v>1046</v>
      </c>
      <c r="G123" s="46" t="s">
        <v>1047</v>
      </c>
      <c r="H123" s="156">
        <v>317837</v>
      </c>
      <c r="I123" s="41">
        <v>40988</v>
      </c>
      <c r="J123" s="34">
        <v>82925.070000000007</v>
      </c>
      <c r="K123" s="34">
        <v>82925.070000000007</v>
      </c>
    </row>
    <row r="124" spans="1:11" s="32" customFormat="1" ht="33.75">
      <c r="A124" s="15">
        <v>117</v>
      </c>
      <c r="B124" s="207" t="s">
        <v>471</v>
      </c>
      <c r="C124" s="145">
        <v>42025303</v>
      </c>
      <c r="D124" s="218">
        <v>442471100009</v>
      </c>
      <c r="E124" s="47" t="s">
        <v>705</v>
      </c>
      <c r="F124" s="46" t="s">
        <v>1048</v>
      </c>
      <c r="G124" s="46" t="s">
        <v>1049</v>
      </c>
      <c r="H124" s="156">
        <v>692301</v>
      </c>
      <c r="I124" s="41">
        <v>40990</v>
      </c>
      <c r="J124" s="34">
        <v>69334.710000000006</v>
      </c>
      <c r="K124" s="34">
        <v>69334.710000000006</v>
      </c>
    </row>
    <row r="125" spans="1:11" s="32" customFormat="1" ht="33.75">
      <c r="A125" s="15">
        <v>118</v>
      </c>
      <c r="B125" s="207" t="s">
        <v>471</v>
      </c>
      <c r="C125" s="145">
        <v>42025303</v>
      </c>
      <c r="D125" s="218">
        <v>442471100010</v>
      </c>
      <c r="E125" s="47" t="s">
        <v>705</v>
      </c>
      <c r="F125" s="46" t="s">
        <v>1050</v>
      </c>
      <c r="G125" s="46" t="s">
        <v>473</v>
      </c>
      <c r="H125" s="156">
        <v>317217</v>
      </c>
      <c r="I125" s="41">
        <v>40989</v>
      </c>
      <c r="J125" s="34">
        <v>50566.27</v>
      </c>
      <c r="K125" s="34">
        <v>50566.27</v>
      </c>
    </row>
    <row r="126" spans="1:11" s="32" customFormat="1" ht="22.5">
      <c r="A126" s="15">
        <v>119</v>
      </c>
      <c r="B126" s="207" t="s">
        <v>471</v>
      </c>
      <c r="C126" s="145">
        <v>42025303</v>
      </c>
      <c r="D126" s="218">
        <v>442471100011</v>
      </c>
      <c r="E126" s="47" t="s">
        <v>705</v>
      </c>
      <c r="F126" s="46" t="s">
        <v>1051</v>
      </c>
      <c r="G126" s="46" t="s">
        <v>1052</v>
      </c>
      <c r="H126" s="156">
        <v>692298</v>
      </c>
      <c r="I126" s="41">
        <v>40989</v>
      </c>
      <c r="J126" s="34">
        <v>89689.63</v>
      </c>
      <c r="K126" s="34">
        <v>89689.63</v>
      </c>
    </row>
    <row r="127" spans="1:11" s="32" customFormat="1" ht="33.75">
      <c r="A127" s="15">
        <v>120</v>
      </c>
      <c r="B127" s="207" t="s">
        <v>471</v>
      </c>
      <c r="C127" s="145">
        <v>42025303</v>
      </c>
      <c r="D127" s="218">
        <v>442471100012</v>
      </c>
      <c r="E127" s="47" t="s">
        <v>705</v>
      </c>
      <c r="F127" s="18" t="s">
        <v>1053</v>
      </c>
      <c r="G127" s="46" t="s">
        <v>1054</v>
      </c>
      <c r="H127" s="156">
        <v>692310</v>
      </c>
      <c r="I127" s="41">
        <v>40988</v>
      </c>
      <c r="J127" s="34">
        <v>94850.07</v>
      </c>
      <c r="K127" s="34">
        <v>94850.07</v>
      </c>
    </row>
    <row r="128" spans="1:11" s="52" customFormat="1" ht="22.5">
      <c r="A128" s="15">
        <v>121</v>
      </c>
      <c r="B128" s="85" t="s">
        <v>530</v>
      </c>
      <c r="C128" s="42">
        <v>42118140</v>
      </c>
      <c r="D128" s="15">
        <v>442141100024</v>
      </c>
      <c r="E128" s="17" t="s">
        <v>705</v>
      </c>
      <c r="F128" s="18" t="s">
        <v>1062</v>
      </c>
      <c r="G128" s="18" t="s">
        <v>1063</v>
      </c>
      <c r="H128" s="146">
        <v>587672</v>
      </c>
      <c r="I128" s="163">
        <v>40991</v>
      </c>
      <c r="J128" s="34">
        <v>52225.3</v>
      </c>
      <c r="K128" s="34">
        <v>52225.3</v>
      </c>
    </row>
    <row r="129" spans="1:11" s="52" customFormat="1" ht="22.5">
      <c r="A129" s="15">
        <v>122</v>
      </c>
      <c r="B129" s="85" t="s">
        <v>530</v>
      </c>
      <c r="C129" s="42">
        <v>42118140</v>
      </c>
      <c r="D129" s="15">
        <v>442141100021</v>
      </c>
      <c r="E129" s="17" t="s">
        <v>705</v>
      </c>
      <c r="F129" s="18" t="s">
        <v>1064</v>
      </c>
      <c r="G129" s="18" t="s">
        <v>964</v>
      </c>
      <c r="H129" s="146">
        <v>307041</v>
      </c>
      <c r="I129" s="163">
        <v>40991</v>
      </c>
      <c r="J129" s="34">
        <v>14100</v>
      </c>
      <c r="K129" s="34">
        <v>14100</v>
      </c>
    </row>
    <row r="130" spans="1:11" s="52" customFormat="1" ht="22.5">
      <c r="A130" s="15">
        <v>123</v>
      </c>
      <c r="B130" s="85" t="s">
        <v>530</v>
      </c>
      <c r="C130" s="42">
        <v>42118140</v>
      </c>
      <c r="D130" s="15">
        <v>442141100020</v>
      </c>
      <c r="E130" s="17" t="s">
        <v>705</v>
      </c>
      <c r="F130" s="18" t="s">
        <v>1065</v>
      </c>
      <c r="G130" s="18" t="s">
        <v>669</v>
      </c>
      <c r="H130" s="146">
        <v>306975</v>
      </c>
      <c r="I130" s="163">
        <v>40991</v>
      </c>
      <c r="J130" s="34">
        <v>14100.1</v>
      </c>
      <c r="K130" s="34">
        <v>14100.1</v>
      </c>
    </row>
    <row r="131" spans="1:11" s="52" customFormat="1" ht="22.5">
      <c r="A131" s="15">
        <v>124</v>
      </c>
      <c r="B131" s="85" t="s">
        <v>530</v>
      </c>
      <c r="C131" s="42">
        <v>42118140</v>
      </c>
      <c r="D131" s="15">
        <v>442141100023</v>
      </c>
      <c r="E131" s="17" t="s">
        <v>705</v>
      </c>
      <c r="F131" s="18" t="s">
        <v>1066</v>
      </c>
      <c r="G131" s="18" t="s">
        <v>972</v>
      </c>
      <c r="H131" s="146">
        <v>307246</v>
      </c>
      <c r="I131" s="163">
        <v>40995</v>
      </c>
      <c r="J131" s="34">
        <v>44028.74</v>
      </c>
      <c r="K131" s="34">
        <v>44028.74</v>
      </c>
    </row>
    <row r="132" spans="1:11" s="52" customFormat="1" ht="22.5">
      <c r="A132" s="15">
        <v>125</v>
      </c>
      <c r="B132" s="85" t="s">
        <v>530</v>
      </c>
      <c r="C132" s="42">
        <v>42118140</v>
      </c>
      <c r="D132" s="15">
        <v>442141100026</v>
      </c>
      <c r="E132" s="17" t="s">
        <v>705</v>
      </c>
      <c r="F132" s="18" t="s">
        <v>1067</v>
      </c>
      <c r="G132" s="18" t="s">
        <v>200</v>
      </c>
      <c r="H132" s="146">
        <v>307190</v>
      </c>
      <c r="I132" s="163">
        <v>40991</v>
      </c>
      <c r="J132" s="34">
        <v>15836.53</v>
      </c>
      <c r="K132" s="34">
        <v>15836.53</v>
      </c>
    </row>
    <row r="133" spans="1:11" s="52" customFormat="1" ht="33.75">
      <c r="A133" s="15">
        <v>126</v>
      </c>
      <c r="B133" s="85" t="s">
        <v>530</v>
      </c>
      <c r="C133" s="42">
        <v>42118140</v>
      </c>
      <c r="D133" s="15">
        <v>442141100030</v>
      </c>
      <c r="E133" s="17" t="s">
        <v>705</v>
      </c>
      <c r="F133" s="18" t="s">
        <v>1068</v>
      </c>
      <c r="G133" s="18" t="s">
        <v>1069</v>
      </c>
      <c r="H133" s="146">
        <v>307637</v>
      </c>
      <c r="I133" s="163">
        <v>40991</v>
      </c>
      <c r="J133" s="34">
        <v>52040.51</v>
      </c>
      <c r="K133" s="34">
        <v>52040.51</v>
      </c>
    </row>
    <row r="134" spans="1:11" s="52" customFormat="1" ht="22.5">
      <c r="A134" s="15">
        <v>127</v>
      </c>
      <c r="B134" s="85" t="s">
        <v>530</v>
      </c>
      <c r="C134" s="42">
        <v>42118140</v>
      </c>
      <c r="D134" s="15">
        <v>442141100027</v>
      </c>
      <c r="E134" s="17" t="s">
        <v>705</v>
      </c>
      <c r="F134" s="18" t="s">
        <v>1070</v>
      </c>
      <c r="G134" s="18" t="s">
        <v>197</v>
      </c>
      <c r="H134" s="146">
        <v>307688</v>
      </c>
      <c r="I134" s="163">
        <v>40994</v>
      </c>
      <c r="J134" s="34">
        <v>9033.57</v>
      </c>
      <c r="K134" s="34">
        <v>9033.57</v>
      </c>
    </row>
    <row r="135" spans="1:11" s="52" customFormat="1" ht="22.5">
      <c r="A135" s="15">
        <v>128</v>
      </c>
      <c r="B135" s="85" t="s">
        <v>530</v>
      </c>
      <c r="C135" s="42">
        <v>42118140</v>
      </c>
      <c r="D135" s="15">
        <v>442141100025</v>
      </c>
      <c r="E135" s="17" t="s">
        <v>705</v>
      </c>
      <c r="F135" s="18" t="s">
        <v>1071</v>
      </c>
      <c r="G135" s="18" t="s">
        <v>1072</v>
      </c>
      <c r="H135" s="146">
        <v>307521</v>
      </c>
      <c r="I135" s="163">
        <v>40991</v>
      </c>
      <c r="J135" s="34">
        <v>54756.78</v>
      </c>
      <c r="K135" s="34">
        <v>54756.78</v>
      </c>
    </row>
    <row r="136" spans="1:11" s="32" customFormat="1" ht="67.5">
      <c r="A136" s="15">
        <v>129</v>
      </c>
      <c r="B136" s="207" t="s">
        <v>131</v>
      </c>
      <c r="C136" s="145">
        <v>42063507</v>
      </c>
      <c r="D136" s="218">
        <v>442131100020</v>
      </c>
      <c r="E136" s="47" t="s">
        <v>705</v>
      </c>
      <c r="F136" s="46" t="s">
        <v>1055</v>
      </c>
      <c r="G136" s="46" t="s">
        <v>979</v>
      </c>
      <c r="H136" s="156">
        <v>315494</v>
      </c>
      <c r="I136" s="41">
        <v>41002</v>
      </c>
      <c r="J136" s="34">
        <v>46328.14</v>
      </c>
      <c r="K136" s="34">
        <v>46328.14</v>
      </c>
    </row>
    <row r="137" spans="1:11" s="32" customFormat="1" ht="22.5">
      <c r="A137" s="15">
        <v>130</v>
      </c>
      <c r="B137" s="207" t="s">
        <v>131</v>
      </c>
      <c r="C137" s="145">
        <v>42063507</v>
      </c>
      <c r="D137" s="218">
        <v>442131100019</v>
      </c>
      <c r="E137" s="47" t="s">
        <v>705</v>
      </c>
      <c r="F137" s="46" t="s">
        <v>1056</v>
      </c>
      <c r="G137" s="46" t="s">
        <v>1057</v>
      </c>
      <c r="H137" s="156">
        <v>315532</v>
      </c>
      <c r="I137" s="41">
        <v>41001</v>
      </c>
      <c r="J137" s="34">
        <v>49630.54</v>
      </c>
      <c r="K137" s="34">
        <v>49630.54</v>
      </c>
    </row>
    <row r="138" spans="1:11" s="32" customFormat="1" ht="33.75">
      <c r="A138" s="15">
        <v>131</v>
      </c>
      <c r="B138" s="207" t="s">
        <v>131</v>
      </c>
      <c r="C138" s="145">
        <v>42063507</v>
      </c>
      <c r="D138" s="218">
        <v>442131100022</v>
      </c>
      <c r="E138" s="47" t="s">
        <v>705</v>
      </c>
      <c r="F138" s="46" t="s">
        <v>1059</v>
      </c>
      <c r="G138" s="46" t="s">
        <v>1060</v>
      </c>
      <c r="H138" s="156">
        <v>620581</v>
      </c>
      <c r="I138" s="41">
        <v>41001</v>
      </c>
      <c r="J138" s="34">
        <v>49683.17</v>
      </c>
      <c r="K138" s="34">
        <v>49683.17</v>
      </c>
    </row>
    <row r="139" spans="1:11" s="32" customFormat="1" ht="33.75">
      <c r="A139" s="15">
        <v>132</v>
      </c>
      <c r="B139" s="207" t="s">
        <v>103</v>
      </c>
      <c r="C139" s="145">
        <v>42116252</v>
      </c>
      <c r="D139" s="218">
        <v>442281100026</v>
      </c>
      <c r="E139" s="47" t="s">
        <v>705</v>
      </c>
      <c r="F139" s="46" t="s">
        <v>953</v>
      </c>
      <c r="G139" s="46" t="s">
        <v>96</v>
      </c>
      <c r="H139" s="156">
        <v>35626348</v>
      </c>
      <c r="I139" s="41">
        <v>41002</v>
      </c>
      <c r="J139" s="34">
        <v>51299.54</v>
      </c>
      <c r="K139" s="34">
        <v>51299.54</v>
      </c>
    </row>
    <row r="140" spans="1:11" s="32" customFormat="1" ht="22.5">
      <c r="A140" s="15">
        <v>133</v>
      </c>
      <c r="B140" s="207" t="s">
        <v>1083</v>
      </c>
      <c r="C140" s="47">
        <v>45021988</v>
      </c>
      <c r="D140" s="218">
        <v>442481100007</v>
      </c>
      <c r="E140" s="47" t="s">
        <v>705</v>
      </c>
      <c r="F140" s="46" t="s">
        <v>1084</v>
      </c>
      <c r="G140" s="46" t="s">
        <v>1085</v>
      </c>
      <c r="H140" s="156">
        <v>319627</v>
      </c>
      <c r="I140" s="41">
        <v>41022</v>
      </c>
      <c r="J140" s="34">
        <v>22011.31</v>
      </c>
      <c r="K140" s="34">
        <v>22011.31</v>
      </c>
    </row>
    <row r="141" spans="1:11" s="32" customFormat="1" ht="22.5">
      <c r="A141" s="15">
        <v>134</v>
      </c>
      <c r="B141" s="207" t="s">
        <v>1083</v>
      </c>
      <c r="C141" s="47">
        <v>45021988</v>
      </c>
      <c r="D141" s="218">
        <v>442481100008</v>
      </c>
      <c r="E141" s="47" t="s">
        <v>705</v>
      </c>
      <c r="F141" s="46" t="s">
        <v>1086</v>
      </c>
      <c r="G141" s="46" t="s">
        <v>1087</v>
      </c>
      <c r="H141" s="156">
        <v>319392</v>
      </c>
      <c r="I141" s="41">
        <v>41018</v>
      </c>
      <c r="J141" s="34">
        <v>20369</v>
      </c>
      <c r="K141" s="34">
        <v>20369</v>
      </c>
    </row>
    <row r="142" spans="1:11" s="32" customFormat="1" ht="22.5">
      <c r="A142" s="15">
        <v>135</v>
      </c>
      <c r="B142" s="207" t="s">
        <v>1083</v>
      </c>
      <c r="C142" s="47">
        <v>45021988</v>
      </c>
      <c r="D142" s="218">
        <v>442481100010</v>
      </c>
      <c r="E142" s="47" t="s">
        <v>705</v>
      </c>
      <c r="F142" s="46" t="s">
        <v>1088</v>
      </c>
      <c r="G142" s="46" t="s">
        <v>1089</v>
      </c>
      <c r="H142" s="156">
        <v>319384</v>
      </c>
      <c r="I142" s="41">
        <v>41022</v>
      </c>
      <c r="J142" s="34">
        <v>29087.1</v>
      </c>
      <c r="K142" s="34">
        <v>29087.1</v>
      </c>
    </row>
    <row r="143" spans="1:11" s="32" customFormat="1" ht="22.5">
      <c r="A143" s="15">
        <v>136</v>
      </c>
      <c r="B143" s="207" t="s">
        <v>1083</v>
      </c>
      <c r="C143" s="47">
        <v>45021988</v>
      </c>
      <c r="D143" s="218">
        <v>442481100013</v>
      </c>
      <c r="E143" s="47" t="s">
        <v>705</v>
      </c>
      <c r="F143" s="46" t="s">
        <v>1090</v>
      </c>
      <c r="G143" s="46" t="s">
        <v>1091</v>
      </c>
      <c r="H143" s="156">
        <v>319350</v>
      </c>
      <c r="I143" s="41">
        <v>41022</v>
      </c>
      <c r="J143" s="34">
        <v>29843.279999999999</v>
      </c>
      <c r="K143" s="34">
        <v>29843.279999999999</v>
      </c>
    </row>
    <row r="144" spans="1:11" s="32" customFormat="1" ht="22.5">
      <c r="A144" s="15">
        <v>137</v>
      </c>
      <c r="B144" s="207" t="s">
        <v>1083</v>
      </c>
      <c r="C144" s="47">
        <v>45021988</v>
      </c>
      <c r="D144" s="218">
        <v>442481100015</v>
      </c>
      <c r="E144" s="47" t="s">
        <v>705</v>
      </c>
      <c r="F144" s="46" t="s">
        <v>1092</v>
      </c>
      <c r="G144" s="46" t="s">
        <v>1093</v>
      </c>
      <c r="H144" s="156">
        <v>647420</v>
      </c>
      <c r="I144" s="41">
        <v>41018</v>
      </c>
      <c r="J144" s="34">
        <v>40882.129999999997</v>
      </c>
      <c r="K144" s="34">
        <v>40882.129999999997</v>
      </c>
    </row>
    <row r="145" spans="1:11" s="32" customFormat="1" ht="22.5">
      <c r="A145" s="15">
        <v>138</v>
      </c>
      <c r="B145" s="207" t="s">
        <v>1083</v>
      </c>
      <c r="C145" s="47">
        <v>45021988</v>
      </c>
      <c r="D145" s="218">
        <v>442481100017</v>
      </c>
      <c r="E145" s="47" t="s">
        <v>705</v>
      </c>
      <c r="F145" s="46" t="s">
        <v>1094</v>
      </c>
      <c r="G145" s="46" t="s">
        <v>1095</v>
      </c>
      <c r="H145" s="156">
        <v>647411</v>
      </c>
      <c r="I145" s="41">
        <v>41018</v>
      </c>
      <c r="J145" s="34">
        <v>31670.59</v>
      </c>
      <c r="K145" s="34">
        <v>31670.59</v>
      </c>
    </row>
    <row r="146" spans="1:11" s="32" customFormat="1" ht="22.5">
      <c r="A146" s="15">
        <v>139</v>
      </c>
      <c r="B146" s="207" t="s">
        <v>1083</v>
      </c>
      <c r="C146" s="47">
        <v>45021988</v>
      </c>
      <c r="D146" s="218">
        <v>442481100018</v>
      </c>
      <c r="E146" s="47" t="s">
        <v>705</v>
      </c>
      <c r="F146" s="46" t="s">
        <v>1096</v>
      </c>
      <c r="G146" s="46" t="s">
        <v>1097</v>
      </c>
      <c r="H146" s="156">
        <v>319368</v>
      </c>
      <c r="I146" s="41">
        <v>41018</v>
      </c>
      <c r="J146" s="34">
        <v>41088</v>
      </c>
      <c r="K146" s="34">
        <v>41088</v>
      </c>
    </row>
    <row r="147" spans="1:11" s="32" customFormat="1" ht="22.5">
      <c r="A147" s="15">
        <v>140</v>
      </c>
      <c r="B147" s="207" t="s">
        <v>1083</v>
      </c>
      <c r="C147" s="47">
        <v>45021988</v>
      </c>
      <c r="D147" s="218">
        <v>442481100023</v>
      </c>
      <c r="E147" s="47" t="s">
        <v>705</v>
      </c>
      <c r="F147" s="46" t="s">
        <v>1098</v>
      </c>
      <c r="G147" s="46" t="s">
        <v>1099</v>
      </c>
      <c r="H147" s="156">
        <v>319490</v>
      </c>
      <c r="I147" s="41">
        <v>41018</v>
      </c>
      <c r="J147" s="34">
        <v>19697.97</v>
      </c>
      <c r="K147" s="34">
        <v>19697.97</v>
      </c>
    </row>
    <row r="148" spans="1:11" s="32" customFormat="1" ht="22.5">
      <c r="A148" s="15">
        <v>141</v>
      </c>
      <c r="B148" s="207" t="s">
        <v>1083</v>
      </c>
      <c r="C148" s="47">
        <v>45021988</v>
      </c>
      <c r="D148" s="218">
        <v>442481100025</v>
      </c>
      <c r="E148" s="47" t="s">
        <v>705</v>
      </c>
      <c r="F148" s="46" t="s">
        <v>1100</v>
      </c>
      <c r="G148" s="46" t="s">
        <v>1101</v>
      </c>
      <c r="H148" s="156">
        <v>647403</v>
      </c>
      <c r="I148" s="41">
        <v>41018</v>
      </c>
      <c r="J148" s="34">
        <v>12731.15</v>
      </c>
      <c r="K148" s="34">
        <v>12731.15</v>
      </c>
    </row>
    <row r="149" spans="1:11" s="32" customFormat="1" ht="22.5">
      <c r="A149" s="15">
        <v>142</v>
      </c>
      <c r="B149" s="207" t="s">
        <v>1083</v>
      </c>
      <c r="C149" s="47">
        <v>45021988</v>
      </c>
      <c r="D149" s="218">
        <v>442481100030</v>
      </c>
      <c r="E149" s="47" t="s">
        <v>705</v>
      </c>
      <c r="F149" s="46" t="s">
        <v>1102</v>
      </c>
      <c r="G149" s="46" t="s">
        <v>1103</v>
      </c>
      <c r="H149" s="156">
        <v>319619</v>
      </c>
      <c r="I149" s="41">
        <v>41018</v>
      </c>
      <c r="J149" s="34">
        <v>20815.25</v>
      </c>
      <c r="K149" s="34">
        <v>20815.25</v>
      </c>
    </row>
    <row r="150" spans="1:11" s="32" customFormat="1" ht="33.75">
      <c r="A150" s="15">
        <v>143</v>
      </c>
      <c r="B150" s="207" t="s">
        <v>480</v>
      </c>
      <c r="C150" s="145">
        <v>42102219</v>
      </c>
      <c r="D150" s="218">
        <v>442581100034</v>
      </c>
      <c r="E150" s="47" t="s">
        <v>705</v>
      </c>
      <c r="F150" s="46" t="s">
        <v>1112</v>
      </c>
      <c r="G150" s="46" t="s">
        <v>493</v>
      </c>
      <c r="H150" s="156">
        <v>324663</v>
      </c>
      <c r="I150" s="41">
        <v>41018</v>
      </c>
      <c r="J150" s="34">
        <v>15977.88</v>
      </c>
      <c r="K150" s="34">
        <v>15977.88</v>
      </c>
    </row>
    <row r="151" spans="1:11" s="32" customFormat="1" ht="33.75">
      <c r="A151" s="15">
        <v>144</v>
      </c>
      <c r="B151" s="207" t="s">
        <v>480</v>
      </c>
      <c r="C151" s="145">
        <v>42102219</v>
      </c>
      <c r="D151" s="218">
        <v>442581100035</v>
      </c>
      <c r="E151" s="47" t="s">
        <v>705</v>
      </c>
      <c r="F151" s="46" t="s">
        <v>1113</v>
      </c>
      <c r="G151" s="46" t="s">
        <v>1114</v>
      </c>
      <c r="H151" s="156">
        <v>324442</v>
      </c>
      <c r="I151" s="41">
        <v>41018</v>
      </c>
      <c r="J151" s="34">
        <v>14407.88</v>
      </c>
      <c r="K151" s="34">
        <v>14407.88</v>
      </c>
    </row>
    <row r="152" spans="1:11" s="32" customFormat="1" ht="33.75">
      <c r="A152" s="15">
        <v>145</v>
      </c>
      <c r="B152" s="207" t="s">
        <v>480</v>
      </c>
      <c r="C152" s="145">
        <v>42102219</v>
      </c>
      <c r="D152" s="218">
        <v>442581100036</v>
      </c>
      <c r="E152" s="47" t="s">
        <v>705</v>
      </c>
      <c r="F152" s="46" t="s">
        <v>1115</v>
      </c>
      <c r="G152" s="46" t="s">
        <v>774</v>
      </c>
      <c r="H152" s="156">
        <v>324787</v>
      </c>
      <c r="I152" s="41">
        <v>41018</v>
      </c>
      <c r="J152" s="34">
        <v>15964.31</v>
      </c>
      <c r="K152" s="34">
        <v>15964.31</v>
      </c>
    </row>
    <row r="153" spans="1:11" s="32" customFormat="1" ht="22.5">
      <c r="A153" s="15">
        <v>146</v>
      </c>
      <c r="B153" s="207" t="s">
        <v>480</v>
      </c>
      <c r="C153" s="145">
        <v>42102219</v>
      </c>
      <c r="D153" s="218">
        <v>442581100037</v>
      </c>
      <c r="E153" s="47" t="s">
        <v>705</v>
      </c>
      <c r="F153" s="46" t="s">
        <v>1116</v>
      </c>
      <c r="G153" s="46" t="s">
        <v>333</v>
      </c>
      <c r="H153" s="156">
        <v>324264</v>
      </c>
      <c r="I153" s="41">
        <v>41019</v>
      </c>
      <c r="J153" s="34">
        <v>14712.64</v>
      </c>
      <c r="K153" s="34">
        <v>14712.64</v>
      </c>
    </row>
    <row r="154" spans="1:11" s="32" customFormat="1" ht="22.5">
      <c r="A154" s="15">
        <v>147</v>
      </c>
      <c r="B154" s="207" t="s">
        <v>480</v>
      </c>
      <c r="C154" s="145">
        <v>42102219</v>
      </c>
      <c r="D154" s="218">
        <v>442581100038</v>
      </c>
      <c r="E154" s="47" t="s">
        <v>705</v>
      </c>
      <c r="F154" s="46" t="s">
        <v>1117</v>
      </c>
      <c r="G154" s="46" t="s">
        <v>794</v>
      </c>
      <c r="H154" s="156">
        <v>324027</v>
      </c>
      <c r="I154" s="41">
        <v>41018</v>
      </c>
      <c r="J154" s="34">
        <v>15989.33</v>
      </c>
      <c r="K154" s="34">
        <v>15989.33</v>
      </c>
    </row>
    <row r="155" spans="1:11" s="32" customFormat="1" ht="33.75">
      <c r="A155" s="15">
        <v>148</v>
      </c>
      <c r="B155" s="207" t="s">
        <v>480</v>
      </c>
      <c r="C155" s="145">
        <v>42102219</v>
      </c>
      <c r="D155" s="218">
        <v>442581100039</v>
      </c>
      <c r="E155" s="47" t="s">
        <v>705</v>
      </c>
      <c r="F155" s="46" t="s">
        <v>1118</v>
      </c>
      <c r="G155" s="46" t="s">
        <v>784</v>
      </c>
      <c r="H155" s="156">
        <v>324523</v>
      </c>
      <c r="I155" s="41">
        <v>41019</v>
      </c>
      <c r="J155" s="34">
        <v>15880.18</v>
      </c>
      <c r="K155" s="34">
        <v>15880.18</v>
      </c>
    </row>
    <row r="156" spans="1:11" s="32" customFormat="1" ht="22.5">
      <c r="A156" s="15">
        <v>149</v>
      </c>
      <c r="B156" s="207" t="s">
        <v>480</v>
      </c>
      <c r="C156" s="145">
        <v>42102219</v>
      </c>
      <c r="D156" s="218">
        <v>442581100040</v>
      </c>
      <c r="E156" s="47" t="s">
        <v>705</v>
      </c>
      <c r="F156" s="46" t="s">
        <v>1119</v>
      </c>
      <c r="G156" s="46" t="s">
        <v>328</v>
      </c>
      <c r="H156" s="156">
        <v>324639</v>
      </c>
      <c r="I156" s="41">
        <v>41018</v>
      </c>
      <c r="J156" s="34">
        <v>15923.41</v>
      </c>
      <c r="K156" s="34">
        <v>15923.41</v>
      </c>
    </row>
    <row r="157" spans="1:11" s="32" customFormat="1" ht="45">
      <c r="A157" s="15">
        <v>150</v>
      </c>
      <c r="B157" s="207" t="s">
        <v>480</v>
      </c>
      <c r="C157" s="145">
        <v>42102219</v>
      </c>
      <c r="D157" s="218">
        <v>442581100041</v>
      </c>
      <c r="E157" s="47" t="s">
        <v>705</v>
      </c>
      <c r="F157" s="46" t="s">
        <v>1120</v>
      </c>
      <c r="G157" s="46" t="s">
        <v>498</v>
      </c>
      <c r="H157" s="156">
        <v>324426</v>
      </c>
      <c r="I157" s="41">
        <v>41019</v>
      </c>
      <c r="J157" s="34">
        <v>15998.56</v>
      </c>
      <c r="K157" s="34">
        <v>15998.56</v>
      </c>
    </row>
    <row r="158" spans="1:11" s="32" customFormat="1" ht="22.5">
      <c r="A158" s="15">
        <v>151</v>
      </c>
      <c r="B158" s="207" t="s">
        <v>480</v>
      </c>
      <c r="C158" s="145">
        <v>42102219</v>
      </c>
      <c r="D158" s="218">
        <v>442581100042</v>
      </c>
      <c r="E158" s="47" t="s">
        <v>705</v>
      </c>
      <c r="F158" s="46" t="s">
        <v>1121</v>
      </c>
      <c r="G158" s="46" t="s">
        <v>483</v>
      </c>
      <c r="H158" s="156">
        <v>324795</v>
      </c>
      <c r="I158" s="41">
        <v>41019</v>
      </c>
      <c r="J158" s="34">
        <v>15987.69</v>
      </c>
      <c r="K158" s="34">
        <v>15987.69</v>
      </c>
    </row>
    <row r="159" spans="1:11" s="32" customFormat="1" ht="45">
      <c r="A159" s="15">
        <v>152</v>
      </c>
      <c r="B159" s="207" t="s">
        <v>480</v>
      </c>
      <c r="C159" s="145">
        <v>42102219</v>
      </c>
      <c r="D159" s="218">
        <v>442581100043</v>
      </c>
      <c r="E159" s="47" t="s">
        <v>705</v>
      </c>
      <c r="F159" s="46" t="s">
        <v>1122</v>
      </c>
      <c r="G159" s="46" t="s">
        <v>316</v>
      </c>
      <c r="H159" s="156">
        <v>324931</v>
      </c>
      <c r="I159" s="41">
        <v>41018</v>
      </c>
      <c r="J159" s="34">
        <v>15947.62</v>
      </c>
      <c r="K159" s="34">
        <v>15947.62</v>
      </c>
    </row>
    <row r="160" spans="1:11" s="32" customFormat="1" ht="33.75">
      <c r="A160" s="15">
        <v>153</v>
      </c>
      <c r="B160" s="207" t="s">
        <v>480</v>
      </c>
      <c r="C160" s="145">
        <v>42102219</v>
      </c>
      <c r="D160" s="218">
        <v>442581100044</v>
      </c>
      <c r="E160" s="47" t="s">
        <v>705</v>
      </c>
      <c r="F160" s="46" t="s">
        <v>1123</v>
      </c>
      <c r="G160" s="46" t="s">
        <v>779</v>
      </c>
      <c r="H160" s="156">
        <v>31309411</v>
      </c>
      <c r="I160" s="41">
        <v>41019</v>
      </c>
      <c r="J160" s="34">
        <v>15969.32</v>
      </c>
      <c r="K160" s="34">
        <v>15969.32</v>
      </c>
    </row>
    <row r="161" spans="1:11" s="32" customFormat="1" ht="22.5">
      <c r="A161" s="15">
        <v>154</v>
      </c>
      <c r="B161" s="207" t="s">
        <v>480</v>
      </c>
      <c r="C161" s="145">
        <v>42102219</v>
      </c>
      <c r="D161" s="218">
        <v>442581100045</v>
      </c>
      <c r="E161" s="47" t="s">
        <v>705</v>
      </c>
      <c r="F161" s="46" t="s">
        <v>1124</v>
      </c>
      <c r="G161" s="46" t="s">
        <v>503</v>
      </c>
      <c r="H161" s="156">
        <v>324957</v>
      </c>
      <c r="I161" s="41">
        <v>41018</v>
      </c>
      <c r="J161" s="34">
        <v>15896.32</v>
      </c>
      <c r="K161" s="34">
        <v>15896.32</v>
      </c>
    </row>
    <row r="162" spans="1:11" s="32" customFormat="1" ht="22.5">
      <c r="A162" s="15">
        <v>155</v>
      </c>
      <c r="B162" s="207" t="s">
        <v>480</v>
      </c>
      <c r="C162" s="145">
        <v>42102219</v>
      </c>
      <c r="D162" s="218">
        <v>442581100046</v>
      </c>
      <c r="E162" s="47" t="s">
        <v>705</v>
      </c>
      <c r="F162" s="46" t="s">
        <v>1125</v>
      </c>
      <c r="G162" s="46" t="s">
        <v>321</v>
      </c>
      <c r="H162" s="156">
        <v>323942</v>
      </c>
      <c r="I162" s="41">
        <v>41018</v>
      </c>
      <c r="J162" s="34">
        <v>15915.59</v>
      </c>
      <c r="K162" s="34">
        <v>15915.59</v>
      </c>
    </row>
    <row r="163" spans="1:11" s="32" customFormat="1" ht="22.5">
      <c r="A163" s="15">
        <v>156</v>
      </c>
      <c r="B163" s="207" t="s">
        <v>480</v>
      </c>
      <c r="C163" s="145">
        <v>42102219</v>
      </c>
      <c r="D163" s="218">
        <v>442581100047</v>
      </c>
      <c r="E163" s="47" t="s">
        <v>705</v>
      </c>
      <c r="F163" s="46" t="s">
        <v>1126</v>
      </c>
      <c r="G163" s="46" t="s">
        <v>488</v>
      </c>
      <c r="H163" s="156">
        <v>324230</v>
      </c>
      <c r="I163" s="41">
        <v>41018</v>
      </c>
      <c r="J163" s="34">
        <v>15946.33</v>
      </c>
      <c r="K163" s="34">
        <v>15946.33</v>
      </c>
    </row>
    <row r="164" spans="1:11" s="32" customFormat="1" ht="33.75">
      <c r="A164" s="15">
        <v>157</v>
      </c>
      <c r="B164" s="207" t="s">
        <v>480</v>
      </c>
      <c r="C164" s="145">
        <v>42102219</v>
      </c>
      <c r="D164" s="218">
        <v>442581100048</v>
      </c>
      <c r="E164" s="47" t="s">
        <v>705</v>
      </c>
      <c r="F164" s="46" t="s">
        <v>1127</v>
      </c>
      <c r="G164" s="46" t="s">
        <v>324</v>
      </c>
      <c r="H164" s="156">
        <v>691241</v>
      </c>
      <c r="I164" s="41">
        <v>41018</v>
      </c>
      <c r="J164" s="34">
        <v>15900</v>
      </c>
      <c r="K164" s="34">
        <v>15900</v>
      </c>
    </row>
    <row r="165" spans="1:11" s="32" customFormat="1" ht="22.5">
      <c r="A165" s="15">
        <v>158</v>
      </c>
      <c r="B165" s="207" t="s">
        <v>525</v>
      </c>
      <c r="C165" s="145">
        <v>42084636</v>
      </c>
      <c r="D165" s="218">
        <v>442041100047</v>
      </c>
      <c r="E165" s="47" t="s">
        <v>705</v>
      </c>
      <c r="F165" s="46" t="s">
        <v>1128</v>
      </c>
      <c r="G165" s="46" t="s">
        <v>1129</v>
      </c>
      <c r="H165" s="156">
        <v>329291</v>
      </c>
      <c r="I165" s="41">
        <v>41002</v>
      </c>
      <c r="J165" s="34">
        <v>8333.92</v>
      </c>
      <c r="K165" s="34">
        <v>8333.92</v>
      </c>
    </row>
    <row r="166" spans="1:11" s="32" customFormat="1" ht="22.5">
      <c r="A166" s="15">
        <v>159</v>
      </c>
      <c r="B166" s="207" t="s">
        <v>525</v>
      </c>
      <c r="C166" s="145">
        <v>42084636</v>
      </c>
      <c r="D166" s="218">
        <v>442041100046</v>
      </c>
      <c r="E166" s="47" t="s">
        <v>705</v>
      </c>
      <c r="F166" s="46" t="s">
        <v>1130</v>
      </c>
      <c r="G166" s="46" t="s">
        <v>221</v>
      </c>
      <c r="H166" s="156">
        <v>329011</v>
      </c>
      <c r="I166" s="41">
        <v>41001</v>
      </c>
      <c r="J166" s="34">
        <v>2608</v>
      </c>
      <c r="K166" s="34">
        <v>2608</v>
      </c>
    </row>
    <row r="167" spans="1:11" s="32" customFormat="1" ht="22.5">
      <c r="A167" s="15">
        <v>160</v>
      </c>
      <c r="B167" s="207" t="s">
        <v>525</v>
      </c>
      <c r="C167" s="145">
        <v>42084636</v>
      </c>
      <c r="D167" s="218">
        <v>442041100048</v>
      </c>
      <c r="E167" s="47" t="s">
        <v>705</v>
      </c>
      <c r="F167" s="46" t="s">
        <v>1131</v>
      </c>
      <c r="G167" s="46" t="s">
        <v>701</v>
      </c>
      <c r="H167" s="156">
        <v>329444</v>
      </c>
      <c r="I167" s="41">
        <v>40998</v>
      </c>
      <c r="J167" s="34">
        <v>9863.49</v>
      </c>
      <c r="K167" s="34">
        <v>9863.49</v>
      </c>
    </row>
    <row r="168" spans="1:11" s="32" customFormat="1" ht="22.5">
      <c r="A168" s="15">
        <v>161</v>
      </c>
      <c r="B168" s="207" t="s">
        <v>525</v>
      </c>
      <c r="C168" s="145">
        <v>42084636</v>
      </c>
      <c r="D168" s="218">
        <v>442041100049</v>
      </c>
      <c r="E168" s="47" t="s">
        <v>705</v>
      </c>
      <c r="F168" s="46" t="s">
        <v>1132</v>
      </c>
      <c r="G168" s="46" t="s">
        <v>231</v>
      </c>
      <c r="H168" s="156">
        <v>329673</v>
      </c>
      <c r="I168" s="41">
        <v>41001</v>
      </c>
      <c r="J168" s="34">
        <v>17466.52</v>
      </c>
      <c r="K168" s="34">
        <v>17466.52</v>
      </c>
    </row>
    <row r="169" spans="1:11" s="32" customFormat="1" ht="22.5">
      <c r="A169" s="15">
        <v>162</v>
      </c>
      <c r="B169" s="207" t="s">
        <v>525</v>
      </c>
      <c r="C169" s="145">
        <v>42084636</v>
      </c>
      <c r="D169" s="218">
        <v>442041100044</v>
      </c>
      <c r="E169" s="47" t="s">
        <v>705</v>
      </c>
      <c r="F169" s="46" t="s">
        <v>1133</v>
      </c>
      <c r="G169" s="46" t="s">
        <v>227</v>
      </c>
      <c r="H169" s="156">
        <v>329622</v>
      </c>
      <c r="I169" s="41">
        <v>41001</v>
      </c>
      <c r="J169" s="34">
        <v>17313.169999999998</v>
      </c>
      <c r="K169" s="34">
        <v>17313.169999999998</v>
      </c>
    </row>
    <row r="170" spans="1:11" s="32" customFormat="1" ht="33.75">
      <c r="A170" s="15">
        <v>163</v>
      </c>
      <c r="B170" s="207" t="s">
        <v>525</v>
      </c>
      <c r="C170" s="145">
        <v>42084636</v>
      </c>
      <c r="D170" s="218">
        <v>442041100045</v>
      </c>
      <c r="E170" s="47" t="s">
        <v>705</v>
      </c>
      <c r="F170" s="46" t="s">
        <v>1134</v>
      </c>
      <c r="G170" s="46" t="s">
        <v>1135</v>
      </c>
      <c r="H170" s="156">
        <v>329461</v>
      </c>
      <c r="I170" s="41">
        <v>41002</v>
      </c>
      <c r="J170" s="34">
        <v>17000</v>
      </c>
      <c r="K170" s="34">
        <v>17000</v>
      </c>
    </row>
    <row r="171" spans="1:11" s="32" customFormat="1" ht="45">
      <c r="A171" s="15">
        <v>164</v>
      </c>
      <c r="B171" s="207" t="s">
        <v>433</v>
      </c>
      <c r="C171" s="145">
        <v>42109581</v>
      </c>
      <c r="D171" s="218">
        <v>442571100029</v>
      </c>
      <c r="E171" s="47" t="s">
        <v>705</v>
      </c>
      <c r="F171" s="46" t="s">
        <v>1136</v>
      </c>
      <c r="G171" s="46" t="s">
        <v>1137</v>
      </c>
      <c r="H171" s="156">
        <v>691259</v>
      </c>
      <c r="I171" s="41">
        <v>41003</v>
      </c>
      <c r="J171" s="34">
        <v>32482.97</v>
      </c>
      <c r="K171" s="34">
        <v>32482.97</v>
      </c>
    </row>
    <row r="172" spans="1:11" s="32" customFormat="1" ht="33.75">
      <c r="A172" s="15">
        <v>165</v>
      </c>
      <c r="B172" s="207" t="s">
        <v>433</v>
      </c>
      <c r="C172" s="145">
        <v>42109581</v>
      </c>
      <c r="D172" s="218">
        <v>442571100030</v>
      </c>
      <c r="E172" s="47" t="s">
        <v>705</v>
      </c>
      <c r="F172" s="46" t="s">
        <v>1138</v>
      </c>
      <c r="G172" s="46" t="s">
        <v>1139</v>
      </c>
      <c r="H172" s="156">
        <v>324060</v>
      </c>
      <c r="I172" s="41">
        <v>41004</v>
      </c>
      <c r="J172" s="34">
        <v>32639.97</v>
      </c>
      <c r="K172" s="34">
        <v>32639.97</v>
      </c>
    </row>
    <row r="173" spans="1:11" s="32" customFormat="1" ht="33.75">
      <c r="A173" s="15">
        <v>166</v>
      </c>
      <c r="B173" s="207" t="s">
        <v>433</v>
      </c>
      <c r="C173" s="145">
        <v>42109581</v>
      </c>
      <c r="D173" s="218">
        <v>442571100031</v>
      </c>
      <c r="E173" s="47" t="s">
        <v>705</v>
      </c>
      <c r="F173" s="46" t="s">
        <v>1140</v>
      </c>
      <c r="G173" s="46" t="s">
        <v>1141</v>
      </c>
      <c r="H173" s="156">
        <v>324159</v>
      </c>
      <c r="I173" s="41">
        <v>41004</v>
      </c>
      <c r="J173" s="34">
        <v>39789.449999999997</v>
      </c>
      <c r="K173" s="34">
        <v>39789.449999999997</v>
      </c>
    </row>
    <row r="174" spans="1:11" s="32" customFormat="1" ht="33.75">
      <c r="A174" s="15">
        <v>167</v>
      </c>
      <c r="B174" s="207" t="s">
        <v>433</v>
      </c>
      <c r="C174" s="145">
        <v>42109581</v>
      </c>
      <c r="D174" s="218">
        <v>442571100032</v>
      </c>
      <c r="E174" s="47" t="s">
        <v>705</v>
      </c>
      <c r="F174" s="46" t="s">
        <v>1142</v>
      </c>
      <c r="G174" s="46" t="s">
        <v>1143</v>
      </c>
      <c r="H174" s="156">
        <v>324175</v>
      </c>
      <c r="I174" s="41">
        <v>41004</v>
      </c>
      <c r="J174" s="34">
        <v>39946.99</v>
      </c>
      <c r="K174" s="34">
        <v>39946.99</v>
      </c>
    </row>
    <row r="175" spans="1:11" s="32" customFormat="1" ht="33.75">
      <c r="A175" s="15">
        <v>168</v>
      </c>
      <c r="B175" s="207" t="s">
        <v>433</v>
      </c>
      <c r="C175" s="145">
        <v>42109581</v>
      </c>
      <c r="D175" s="218">
        <v>442571100033</v>
      </c>
      <c r="E175" s="47" t="s">
        <v>705</v>
      </c>
      <c r="F175" s="46" t="s">
        <v>1144</v>
      </c>
      <c r="G175" s="46" t="s">
        <v>1145</v>
      </c>
      <c r="H175" s="156">
        <v>690198</v>
      </c>
      <c r="I175" s="41">
        <v>41009</v>
      </c>
      <c r="J175" s="34">
        <v>38045.199999999997</v>
      </c>
      <c r="K175" s="34">
        <v>38045.199999999997</v>
      </c>
    </row>
    <row r="176" spans="1:11" s="32" customFormat="1" ht="33.75">
      <c r="A176" s="15">
        <v>169</v>
      </c>
      <c r="B176" s="207" t="s">
        <v>433</v>
      </c>
      <c r="C176" s="145">
        <v>42109581</v>
      </c>
      <c r="D176" s="218">
        <v>442571100034</v>
      </c>
      <c r="E176" s="47" t="s">
        <v>705</v>
      </c>
      <c r="F176" s="46" t="s">
        <v>1146</v>
      </c>
      <c r="G176" s="46" t="s">
        <v>1147</v>
      </c>
      <c r="H176" s="156">
        <v>324353</v>
      </c>
      <c r="I176" s="41">
        <v>41004</v>
      </c>
      <c r="J176" s="34">
        <v>39752.699999999997</v>
      </c>
      <c r="K176" s="34">
        <v>39752.699999999997</v>
      </c>
    </row>
    <row r="177" spans="1:11" s="32" customFormat="1" ht="33.75">
      <c r="A177" s="15">
        <v>170</v>
      </c>
      <c r="B177" s="207" t="s">
        <v>526</v>
      </c>
      <c r="C177" s="145">
        <v>42113091</v>
      </c>
      <c r="D177" s="218">
        <v>442091100015</v>
      </c>
      <c r="E177" s="47" t="s">
        <v>705</v>
      </c>
      <c r="F177" s="46" t="s">
        <v>1175</v>
      </c>
      <c r="G177" s="46" t="s">
        <v>1169</v>
      </c>
      <c r="H177" s="156">
        <v>308013</v>
      </c>
      <c r="I177" s="41">
        <v>41012</v>
      </c>
      <c r="J177" s="34">
        <v>47471.5</v>
      </c>
      <c r="K177" s="34">
        <v>47471.5</v>
      </c>
    </row>
    <row r="178" spans="1:11" s="32" customFormat="1" ht="22.5">
      <c r="A178" s="15">
        <v>171</v>
      </c>
      <c r="B178" s="207" t="s">
        <v>526</v>
      </c>
      <c r="C178" s="145">
        <v>42113091</v>
      </c>
      <c r="D178" s="218">
        <v>442091100023</v>
      </c>
      <c r="E178" s="47" t="s">
        <v>705</v>
      </c>
      <c r="F178" s="46" t="s">
        <v>1176</v>
      </c>
      <c r="G178" s="46" t="s">
        <v>1157</v>
      </c>
      <c r="H178" s="156">
        <v>308188</v>
      </c>
      <c r="I178" s="41">
        <v>41012</v>
      </c>
      <c r="J178" s="34">
        <v>47500</v>
      </c>
      <c r="K178" s="34">
        <v>47500</v>
      </c>
    </row>
    <row r="179" spans="1:11" s="32" customFormat="1" ht="22.5">
      <c r="A179" s="15">
        <v>172</v>
      </c>
      <c r="B179" s="207" t="s">
        <v>525</v>
      </c>
      <c r="C179" s="145">
        <v>42084636</v>
      </c>
      <c r="D179" s="218">
        <v>442041100080</v>
      </c>
      <c r="E179" s="47" t="s">
        <v>705</v>
      </c>
      <c r="F179" s="46" t="s">
        <v>1207</v>
      </c>
      <c r="G179" s="14" t="s">
        <v>241</v>
      </c>
      <c r="H179" s="156">
        <v>329321</v>
      </c>
      <c r="I179" s="41">
        <v>41023</v>
      </c>
      <c r="J179" s="34">
        <v>17459.060000000001</v>
      </c>
      <c r="K179" s="34">
        <v>17459.060000000001</v>
      </c>
    </row>
    <row r="180" spans="1:11" s="32" customFormat="1" ht="22.5">
      <c r="A180" s="15">
        <v>173</v>
      </c>
      <c r="B180" s="207" t="s">
        <v>525</v>
      </c>
      <c r="C180" s="145">
        <v>42084636</v>
      </c>
      <c r="D180" s="218">
        <v>442041100061</v>
      </c>
      <c r="E180" s="47" t="s">
        <v>705</v>
      </c>
      <c r="F180" s="46" t="s">
        <v>1208</v>
      </c>
      <c r="G180" s="46" t="s">
        <v>221</v>
      </c>
      <c r="H180" s="156">
        <v>329011</v>
      </c>
      <c r="I180" s="41">
        <v>41015</v>
      </c>
      <c r="J180" s="34">
        <v>9511.98</v>
      </c>
      <c r="K180" s="34">
        <v>9511.98</v>
      </c>
    </row>
    <row r="181" spans="1:11" s="32" customFormat="1" ht="33.75">
      <c r="A181" s="15">
        <v>174</v>
      </c>
      <c r="B181" s="207" t="s">
        <v>525</v>
      </c>
      <c r="C181" s="145">
        <v>42084636</v>
      </c>
      <c r="D181" s="218">
        <v>442041100075</v>
      </c>
      <c r="E181" s="47" t="s">
        <v>705</v>
      </c>
      <c r="F181" s="46" t="s">
        <v>1209</v>
      </c>
      <c r="G181" s="46" t="s">
        <v>588</v>
      </c>
      <c r="H181" s="156">
        <v>329631</v>
      </c>
      <c r="I181" s="41">
        <v>41017</v>
      </c>
      <c r="J181" s="34">
        <v>17177.79</v>
      </c>
      <c r="K181" s="34">
        <v>17177.79</v>
      </c>
    </row>
    <row r="182" spans="1:11" s="32" customFormat="1">
      <c r="A182" s="15">
        <v>175</v>
      </c>
      <c r="B182" s="207" t="s">
        <v>525</v>
      </c>
      <c r="C182" s="145">
        <v>42084636</v>
      </c>
      <c r="D182" s="218">
        <v>442041100072</v>
      </c>
      <c r="E182" s="47" t="s">
        <v>705</v>
      </c>
      <c r="F182" s="46" t="s">
        <v>1210</v>
      </c>
      <c r="G182" s="46" t="s">
        <v>567</v>
      </c>
      <c r="H182" s="156">
        <v>17080371</v>
      </c>
      <c r="I182" s="41">
        <v>41016</v>
      </c>
      <c r="J182" s="34">
        <v>9876</v>
      </c>
      <c r="K182" s="34">
        <v>9876</v>
      </c>
    </row>
    <row r="183" spans="1:11" s="32" customFormat="1" ht="22.5">
      <c r="A183" s="15">
        <v>176</v>
      </c>
      <c r="B183" s="207" t="s">
        <v>525</v>
      </c>
      <c r="C183" s="145">
        <v>42084636</v>
      </c>
      <c r="D183" s="218">
        <v>442041100054</v>
      </c>
      <c r="E183" s="47" t="s">
        <v>705</v>
      </c>
      <c r="F183" s="46" t="s">
        <v>1211</v>
      </c>
      <c r="G183" s="46" t="s">
        <v>573</v>
      </c>
      <c r="H183" s="156">
        <v>329762</v>
      </c>
      <c r="I183" s="41">
        <v>41016</v>
      </c>
      <c r="J183" s="34">
        <v>4100</v>
      </c>
      <c r="K183" s="34">
        <v>4100</v>
      </c>
    </row>
    <row r="184" spans="1:11" s="32" customFormat="1" ht="22.5">
      <c r="A184" s="15">
        <v>177</v>
      </c>
      <c r="B184" s="207" t="s">
        <v>525</v>
      </c>
      <c r="C184" s="145">
        <v>42084636</v>
      </c>
      <c r="D184" s="218">
        <v>442041100074</v>
      </c>
      <c r="E184" s="47" t="s">
        <v>705</v>
      </c>
      <c r="F184" s="46" t="s">
        <v>1212</v>
      </c>
      <c r="G184" s="46" t="s">
        <v>1</v>
      </c>
      <c r="H184" s="156">
        <v>329045</v>
      </c>
      <c r="I184" s="41">
        <v>41016</v>
      </c>
      <c r="J184" s="34">
        <v>16942.669999999998</v>
      </c>
      <c r="K184" s="34">
        <v>16942.669999999998</v>
      </c>
    </row>
    <row r="185" spans="1:11" s="32" customFormat="1" ht="22.5">
      <c r="A185" s="15">
        <v>178</v>
      </c>
      <c r="B185" s="207" t="s">
        <v>525</v>
      </c>
      <c r="C185" s="145">
        <v>42084636</v>
      </c>
      <c r="D185" s="218">
        <v>442041100053</v>
      </c>
      <c r="E185" s="47" t="s">
        <v>705</v>
      </c>
      <c r="F185" s="46" t="s">
        <v>1213</v>
      </c>
      <c r="G185" s="46" t="s">
        <v>701</v>
      </c>
      <c r="H185" s="156">
        <v>329444</v>
      </c>
      <c r="I185" s="41">
        <v>41015</v>
      </c>
      <c r="J185" s="34">
        <v>3300</v>
      </c>
      <c r="K185" s="34">
        <v>3300</v>
      </c>
    </row>
    <row r="186" spans="1:11" s="32" customFormat="1" ht="22.5">
      <c r="A186" s="15">
        <v>179</v>
      </c>
      <c r="B186" s="207" t="s">
        <v>525</v>
      </c>
      <c r="C186" s="145">
        <v>42084636</v>
      </c>
      <c r="D186" s="218">
        <v>442041100052</v>
      </c>
      <c r="E186" s="47" t="s">
        <v>705</v>
      </c>
      <c r="F186" s="46" t="s">
        <v>1214</v>
      </c>
      <c r="G186" s="46" t="s">
        <v>238</v>
      </c>
      <c r="H186" s="156">
        <v>329703</v>
      </c>
      <c r="I186" s="41">
        <v>41024</v>
      </c>
      <c r="J186" s="34">
        <v>11197</v>
      </c>
      <c r="K186" s="34">
        <v>11197</v>
      </c>
    </row>
    <row r="187" spans="1:11" s="32" customFormat="1" ht="22.5">
      <c r="A187" s="15">
        <v>180</v>
      </c>
      <c r="B187" s="207" t="s">
        <v>1215</v>
      </c>
      <c r="C187" s="145">
        <v>42109108</v>
      </c>
      <c r="D187" s="218">
        <v>442811100022</v>
      </c>
      <c r="E187" s="47" t="s">
        <v>705</v>
      </c>
      <c r="F187" s="46" t="s">
        <v>1216</v>
      </c>
      <c r="G187" s="46" t="s">
        <v>303</v>
      </c>
      <c r="H187" s="156">
        <v>331295</v>
      </c>
      <c r="I187" s="41">
        <v>41047</v>
      </c>
      <c r="J187" s="34">
        <v>18896.939999999999</v>
      </c>
      <c r="K187" s="34">
        <v>18896.939999999999</v>
      </c>
    </row>
    <row r="188" spans="1:11" s="32" customFormat="1" ht="22.5">
      <c r="A188" s="15">
        <v>181</v>
      </c>
      <c r="B188" s="207" t="s">
        <v>1215</v>
      </c>
      <c r="C188" s="145">
        <v>42109108</v>
      </c>
      <c r="D188" s="218">
        <v>442811100023</v>
      </c>
      <c r="E188" s="47" t="s">
        <v>705</v>
      </c>
      <c r="F188" s="46" t="s">
        <v>1217</v>
      </c>
      <c r="G188" s="46" t="s">
        <v>340</v>
      </c>
      <c r="H188" s="156">
        <v>331538</v>
      </c>
      <c r="I188" s="41">
        <v>41047</v>
      </c>
      <c r="J188" s="34">
        <v>18896.7</v>
      </c>
      <c r="K188" s="34">
        <v>18896.7</v>
      </c>
    </row>
    <row r="189" spans="1:11" s="32" customFormat="1" ht="22.5">
      <c r="A189" s="15">
        <v>182</v>
      </c>
      <c r="B189" s="207" t="s">
        <v>1215</v>
      </c>
      <c r="C189" s="145">
        <v>42109108</v>
      </c>
      <c r="D189" s="218">
        <v>442811100024</v>
      </c>
      <c r="E189" s="47" t="s">
        <v>705</v>
      </c>
      <c r="F189" s="46" t="s">
        <v>1218</v>
      </c>
      <c r="G189" s="46" t="s">
        <v>343</v>
      </c>
      <c r="H189" s="156">
        <v>331546</v>
      </c>
      <c r="I189" s="41">
        <v>41047</v>
      </c>
      <c r="J189" s="34">
        <v>19978.57</v>
      </c>
      <c r="K189" s="34">
        <v>19978.57</v>
      </c>
    </row>
    <row r="190" spans="1:11" s="32" customFormat="1" ht="33.75">
      <c r="A190" s="15">
        <v>183</v>
      </c>
      <c r="B190" s="207" t="s">
        <v>1215</v>
      </c>
      <c r="C190" s="145">
        <v>42109108</v>
      </c>
      <c r="D190" s="218">
        <v>442811100025</v>
      </c>
      <c r="E190" s="47" t="s">
        <v>705</v>
      </c>
      <c r="F190" s="46" t="s">
        <v>1219</v>
      </c>
      <c r="G190" s="46" t="s">
        <v>346</v>
      </c>
      <c r="H190" s="156">
        <v>331589</v>
      </c>
      <c r="I190" s="41">
        <v>41047</v>
      </c>
      <c r="J190" s="34">
        <v>19943.349999999999</v>
      </c>
      <c r="K190" s="34">
        <v>19943.349999999999</v>
      </c>
    </row>
    <row r="191" spans="1:11" s="32" customFormat="1" ht="45">
      <c r="A191" s="15">
        <v>184</v>
      </c>
      <c r="B191" s="207" t="s">
        <v>1215</v>
      </c>
      <c r="C191" s="145">
        <v>42109108</v>
      </c>
      <c r="D191" s="218">
        <v>442811100026</v>
      </c>
      <c r="E191" s="47" t="s">
        <v>705</v>
      </c>
      <c r="F191" s="46" t="s">
        <v>1220</v>
      </c>
      <c r="G191" s="46" t="s">
        <v>349</v>
      </c>
      <c r="H191" s="156">
        <v>331651</v>
      </c>
      <c r="I191" s="41">
        <v>41047</v>
      </c>
      <c r="J191" s="34">
        <v>19487.599999999999</v>
      </c>
      <c r="K191" s="34">
        <v>19487.599999999999</v>
      </c>
    </row>
    <row r="192" spans="1:11" s="32" customFormat="1" ht="33.75">
      <c r="A192" s="15">
        <v>185</v>
      </c>
      <c r="B192" s="207" t="s">
        <v>1215</v>
      </c>
      <c r="C192" s="145">
        <v>42109108</v>
      </c>
      <c r="D192" s="218">
        <v>442811100027</v>
      </c>
      <c r="E192" s="47" t="s">
        <v>705</v>
      </c>
      <c r="F192" s="46" t="s">
        <v>1221</v>
      </c>
      <c r="G192" s="46" t="s">
        <v>1222</v>
      </c>
      <c r="H192" s="156">
        <v>331431</v>
      </c>
      <c r="I192" s="41">
        <v>41047</v>
      </c>
      <c r="J192" s="34">
        <v>19987.05</v>
      </c>
      <c r="K192" s="34">
        <v>19987.05</v>
      </c>
    </row>
    <row r="193" spans="1:11" s="32" customFormat="1" ht="33.75">
      <c r="A193" s="15">
        <v>186</v>
      </c>
      <c r="B193" s="207" t="s">
        <v>1215</v>
      </c>
      <c r="C193" s="145">
        <v>42109108</v>
      </c>
      <c r="D193" s="218">
        <v>442811100028</v>
      </c>
      <c r="E193" s="47" t="s">
        <v>705</v>
      </c>
      <c r="F193" s="46" t="s">
        <v>1223</v>
      </c>
      <c r="G193" s="46" t="s">
        <v>1224</v>
      </c>
      <c r="H193" s="156">
        <v>331601</v>
      </c>
      <c r="I193" s="41">
        <v>41047</v>
      </c>
      <c r="J193" s="34">
        <v>19482.919999999998</v>
      </c>
      <c r="K193" s="34">
        <v>19482.919999999998</v>
      </c>
    </row>
    <row r="194" spans="1:11" s="32" customFormat="1" ht="33.75">
      <c r="A194" s="15">
        <v>187</v>
      </c>
      <c r="B194" s="207" t="s">
        <v>1215</v>
      </c>
      <c r="C194" s="145">
        <v>42109108</v>
      </c>
      <c r="D194" s="218">
        <v>442811100029</v>
      </c>
      <c r="E194" s="47" t="s">
        <v>705</v>
      </c>
      <c r="F194" s="46" t="s">
        <v>1225</v>
      </c>
      <c r="G194" s="46" t="s">
        <v>352</v>
      </c>
      <c r="H194" s="156">
        <v>331660</v>
      </c>
      <c r="I194" s="41">
        <v>41047</v>
      </c>
      <c r="J194" s="34">
        <v>19992.12</v>
      </c>
      <c r="K194" s="34">
        <v>19992.12</v>
      </c>
    </row>
    <row r="195" spans="1:11" s="32" customFormat="1" ht="33.75">
      <c r="A195" s="15">
        <v>188</v>
      </c>
      <c r="B195" s="207" t="s">
        <v>1215</v>
      </c>
      <c r="C195" s="145">
        <v>42109108</v>
      </c>
      <c r="D195" s="218">
        <v>442811100030</v>
      </c>
      <c r="E195" s="47" t="s">
        <v>705</v>
      </c>
      <c r="F195" s="46" t="s">
        <v>1226</v>
      </c>
      <c r="G195" s="46" t="s">
        <v>1227</v>
      </c>
      <c r="H195" s="156">
        <v>332101</v>
      </c>
      <c r="I195" s="41">
        <v>41047</v>
      </c>
      <c r="J195" s="34">
        <v>19987.2</v>
      </c>
      <c r="K195" s="34">
        <v>19987.2</v>
      </c>
    </row>
    <row r="196" spans="1:11" s="32" customFormat="1" ht="33.75">
      <c r="A196" s="15">
        <v>189</v>
      </c>
      <c r="B196" s="207" t="s">
        <v>1215</v>
      </c>
      <c r="C196" s="145">
        <v>42109108</v>
      </c>
      <c r="D196" s="218">
        <v>442811100031</v>
      </c>
      <c r="E196" s="47" t="s">
        <v>705</v>
      </c>
      <c r="F196" s="46" t="s">
        <v>1228</v>
      </c>
      <c r="G196" s="46" t="s">
        <v>1229</v>
      </c>
      <c r="H196" s="156">
        <v>332178</v>
      </c>
      <c r="I196" s="41">
        <v>41047</v>
      </c>
      <c r="J196" s="34">
        <v>19998.490000000002</v>
      </c>
      <c r="K196" s="34">
        <v>19998.490000000002</v>
      </c>
    </row>
    <row r="197" spans="1:11" s="32" customFormat="1" ht="33.75">
      <c r="A197" s="15">
        <v>190</v>
      </c>
      <c r="B197" s="207" t="s">
        <v>1215</v>
      </c>
      <c r="C197" s="145">
        <v>42109108</v>
      </c>
      <c r="D197" s="218">
        <v>442811100032</v>
      </c>
      <c r="E197" s="47" t="s">
        <v>705</v>
      </c>
      <c r="F197" s="46" t="s">
        <v>1230</v>
      </c>
      <c r="G197" s="46" t="s">
        <v>368</v>
      </c>
      <c r="H197" s="156">
        <v>332208</v>
      </c>
      <c r="I197" s="41">
        <v>41047</v>
      </c>
      <c r="J197" s="34">
        <v>19995.8</v>
      </c>
      <c r="K197" s="34">
        <v>19995.8</v>
      </c>
    </row>
    <row r="198" spans="1:11" s="32" customFormat="1" ht="33.75">
      <c r="A198" s="15">
        <v>191</v>
      </c>
      <c r="B198" s="207" t="s">
        <v>1215</v>
      </c>
      <c r="C198" s="145">
        <v>42109108</v>
      </c>
      <c r="D198" s="218">
        <v>442811100033</v>
      </c>
      <c r="E198" s="47" t="s">
        <v>705</v>
      </c>
      <c r="F198" s="46" t="s">
        <v>1231</v>
      </c>
      <c r="G198" s="46" t="s">
        <v>371</v>
      </c>
      <c r="H198" s="156">
        <v>332216</v>
      </c>
      <c r="I198" s="41">
        <v>41047</v>
      </c>
      <c r="J198" s="34">
        <v>19979.560000000001</v>
      </c>
      <c r="K198" s="34">
        <v>19979.560000000001</v>
      </c>
    </row>
    <row r="199" spans="1:11" s="32" customFormat="1" ht="33.75">
      <c r="A199" s="15">
        <v>192</v>
      </c>
      <c r="B199" s="207" t="s">
        <v>1215</v>
      </c>
      <c r="C199" s="145">
        <v>42109108</v>
      </c>
      <c r="D199" s="218">
        <v>442811100034</v>
      </c>
      <c r="E199" s="47" t="s">
        <v>705</v>
      </c>
      <c r="F199" s="46" t="s">
        <v>1232</v>
      </c>
      <c r="G199" s="46" t="s">
        <v>365</v>
      </c>
      <c r="H199" s="156">
        <v>332224</v>
      </c>
      <c r="I199" s="41">
        <v>41047</v>
      </c>
      <c r="J199" s="34">
        <v>19978.13</v>
      </c>
      <c r="K199" s="34">
        <v>19978.13</v>
      </c>
    </row>
    <row r="200" spans="1:11" s="32" customFormat="1" ht="33.75">
      <c r="A200" s="15">
        <v>193</v>
      </c>
      <c r="B200" s="207" t="s">
        <v>1215</v>
      </c>
      <c r="C200" s="145">
        <v>42109108</v>
      </c>
      <c r="D200" s="218">
        <v>442811100035</v>
      </c>
      <c r="E200" s="47" t="s">
        <v>705</v>
      </c>
      <c r="F200" s="46" t="s">
        <v>1233</v>
      </c>
      <c r="G200" s="46" t="s">
        <v>355</v>
      </c>
      <c r="H200" s="156">
        <v>331783</v>
      </c>
      <c r="I200" s="41">
        <v>41047</v>
      </c>
      <c r="J200" s="34">
        <v>19999</v>
      </c>
      <c r="K200" s="34">
        <v>19999</v>
      </c>
    </row>
    <row r="201" spans="1:11" s="32" customFormat="1" ht="33.75">
      <c r="A201" s="15">
        <v>194</v>
      </c>
      <c r="B201" s="207" t="s">
        <v>1215</v>
      </c>
      <c r="C201" s="145">
        <v>42109108</v>
      </c>
      <c r="D201" s="218">
        <v>442811100036</v>
      </c>
      <c r="E201" s="47" t="s">
        <v>705</v>
      </c>
      <c r="F201" s="46" t="s">
        <v>1234</v>
      </c>
      <c r="G201" s="46" t="s">
        <v>358</v>
      </c>
      <c r="H201" s="156">
        <v>331902</v>
      </c>
      <c r="I201" s="41">
        <v>41047</v>
      </c>
      <c r="J201" s="34">
        <v>19389.009999999998</v>
      </c>
      <c r="K201" s="34">
        <v>19389.009999999998</v>
      </c>
    </row>
    <row r="202" spans="1:11" s="32" customFormat="1" ht="45">
      <c r="A202" s="15">
        <v>195</v>
      </c>
      <c r="B202" s="207" t="s">
        <v>1215</v>
      </c>
      <c r="C202" s="145">
        <v>42109108</v>
      </c>
      <c r="D202" s="218">
        <v>442811100037</v>
      </c>
      <c r="E202" s="47" t="s">
        <v>705</v>
      </c>
      <c r="F202" s="46" t="s">
        <v>1235</v>
      </c>
      <c r="G202" s="46" t="s">
        <v>361</v>
      </c>
      <c r="H202" s="156">
        <v>331929</v>
      </c>
      <c r="I202" s="41">
        <v>41047</v>
      </c>
      <c r="J202" s="34">
        <v>19940.11</v>
      </c>
      <c r="K202" s="34">
        <v>19940.11</v>
      </c>
    </row>
    <row r="203" spans="1:11" s="32" customFormat="1" ht="33.75">
      <c r="A203" s="15">
        <v>196</v>
      </c>
      <c r="B203" s="207" t="s">
        <v>1215</v>
      </c>
      <c r="C203" s="145">
        <v>42109108</v>
      </c>
      <c r="D203" s="218">
        <v>442811100039</v>
      </c>
      <c r="E203" s="47" t="s">
        <v>705</v>
      </c>
      <c r="F203" s="46" t="s">
        <v>1236</v>
      </c>
      <c r="G203" s="46" t="s">
        <v>362</v>
      </c>
      <c r="H203" s="156">
        <v>332003</v>
      </c>
      <c r="I203" s="41">
        <v>41047</v>
      </c>
      <c r="J203" s="34">
        <v>19954.86</v>
      </c>
      <c r="K203" s="34">
        <v>19954.86</v>
      </c>
    </row>
    <row r="204" spans="1:11" s="32" customFormat="1" ht="45">
      <c r="A204" s="15">
        <v>197</v>
      </c>
      <c r="B204" s="207" t="s">
        <v>1215</v>
      </c>
      <c r="C204" s="145">
        <v>42109108</v>
      </c>
      <c r="D204" s="218">
        <v>442811100041</v>
      </c>
      <c r="E204" s="47" t="s">
        <v>705</v>
      </c>
      <c r="F204" s="46" t="s">
        <v>1237</v>
      </c>
      <c r="G204" s="46" t="s">
        <v>306</v>
      </c>
      <c r="H204" s="156">
        <v>331341</v>
      </c>
      <c r="I204" s="41">
        <v>41047</v>
      </c>
      <c r="J204" s="34">
        <v>18885.7</v>
      </c>
      <c r="K204" s="34">
        <v>18885.7</v>
      </c>
    </row>
    <row r="205" spans="1:11" s="32" customFormat="1" ht="22.5">
      <c r="A205" s="15">
        <v>198</v>
      </c>
      <c r="B205" s="207" t="s">
        <v>715</v>
      </c>
      <c r="C205" s="47">
        <v>45013284</v>
      </c>
      <c r="D205" s="218">
        <v>442391100022</v>
      </c>
      <c r="E205" s="47" t="s">
        <v>705</v>
      </c>
      <c r="F205" s="46" t="s">
        <v>1238</v>
      </c>
      <c r="G205" s="46" t="s">
        <v>718</v>
      </c>
      <c r="H205" s="156">
        <v>309583</v>
      </c>
      <c r="I205" s="41">
        <v>41071</v>
      </c>
      <c r="J205" s="34">
        <v>56190.21</v>
      </c>
      <c r="K205" s="34">
        <v>56190.21</v>
      </c>
    </row>
    <row r="206" spans="1:11" s="32" customFormat="1" ht="33.75">
      <c r="A206" s="15">
        <v>199</v>
      </c>
      <c r="B206" s="207" t="s">
        <v>715</v>
      </c>
      <c r="C206" s="47">
        <v>45013284</v>
      </c>
      <c r="D206" s="218">
        <v>442391100021</v>
      </c>
      <c r="E206" s="47" t="s">
        <v>705</v>
      </c>
      <c r="F206" s="46" t="s">
        <v>1239</v>
      </c>
      <c r="G206" s="46" t="s">
        <v>1240</v>
      </c>
      <c r="H206" s="156">
        <v>309761</v>
      </c>
      <c r="I206" s="41">
        <v>41071</v>
      </c>
      <c r="J206" s="34">
        <v>66367.91</v>
      </c>
      <c r="K206" s="34">
        <v>66367.91</v>
      </c>
    </row>
    <row r="207" spans="1:11" s="32" customFormat="1" ht="33.75">
      <c r="A207" s="15">
        <v>200</v>
      </c>
      <c r="B207" s="85" t="s">
        <v>1215</v>
      </c>
      <c r="C207" s="42">
        <v>42109108</v>
      </c>
      <c r="D207" s="48">
        <v>442811100040</v>
      </c>
      <c r="E207" s="12" t="s">
        <v>705</v>
      </c>
      <c r="F207" s="43" t="s">
        <v>1327</v>
      </c>
      <c r="G207" s="14" t="s">
        <v>312</v>
      </c>
      <c r="H207" s="143">
        <v>331422</v>
      </c>
      <c r="I207" s="122">
        <v>41088</v>
      </c>
      <c r="J207" s="75">
        <v>19996.29</v>
      </c>
      <c r="K207" s="75">
        <v>19996.29</v>
      </c>
    </row>
    <row r="208" spans="1:11" s="32" customFormat="1" ht="22.5">
      <c r="A208" s="15">
        <v>201</v>
      </c>
      <c r="B208" s="85" t="s">
        <v>1083</v>
      </c>
      <c r="C208" s="17">
        <v>45021988</v>
      </c>
      <c r="D208" s="15">
        <v>442481100032</v>
      </c>
      <c r="E208" s="17" t="s">
        <v>705</v>
      </c>
      <c r="F208" s="18" t="s">
        <v>1325</v>
      </c>
      <c r="G208" s="18" t="s">
        <v>1326</v>
      </c>
      <c r="H208" s="146">
        <v>319686</v>
      </c>
      <c r="I208" s="41">
        <v>41099</v>
      </c>
      <c r="J208" s="34">
        <v>27199.119999999999</v>
      </c>
      <c r="K208" s="34">
        <v>27199.119999999999</v>
      </c>
    </row>
    <row r="209" spans="1:11" s="32" customFormat="1" ht="33.75">
      <c r="A209" s="15">
        <v>202</v>
      </c>
      <c r="B209" s="85" t="s">
        <v>527</v>
      </c>
      <c r="C209" s="17">
        <v>36103942</v>
      </c>
      <c r="D209" s="48">
        <v>442241100031</v>
      </c>
      <c r="E209" s="12" t="s">
        <v>705</v>
      </c>
      <c r="F209" s="14" t="s">
        <v>1382</v>
      </c>
      <c r="G209" s="14" t="s">
        <v>160</v>
      </c>
      <c r="H209" s="143">
        <v>311081</v>
      </c>
      <c r="I209" s="41">
        <v>41092</v>
      </c>
      <c r="J209" s="34">
        <v>39097.17</v>
      </c>
      <c r="K209" s="34">
        <v>39097.17</v>
      </c>
    </row>
    <row r="210" spans="1:11" s="32" customFormat="1" ht="33.75">
      <c r="A210" s="15">
        <v>203</v>
      </c>
      <c r="B210" s="85" t="s">
        <v>527</v>
      </c>
      <c r="C210" s="17">
        <v>36103942</v>
      </c>
      <c r="D210" s="48">
        <v>442241100032</v>
      </c>
      <c r="E210" s="12" t="s">
        <v>705</v>
      </c>
      <c r="F210" s="14" t="s">
        <v>1383</v>
      </c>
      <c r="G210" s="14" t="s">
        <v>1320</v>
      </c>
      <c r="H210" s="143">
        <v>311103</v>
      </c>
      <c r="I210" s="41">
        <v>41092</v>
      </c>
      <c r="J210" s="34">
        <v>20196.78</v>
      </c>
      <c r="K210" s="34">
        <v>20196.78</v>
      </c>
    </row>
    <row r="211" spans="1:11" s="32" customFormat="1">
      <c r="A211" s="15">
        <v>204</v>
      </c>
      <c r="B211" s="85" t="s">
        <v>525</v>
      </c>
      <c r="C211" s="42">
        <v>42084636</v>
      </c>
      <c r="D211" s="48">
        <v>442041100083</v>
      </c>
      <c r="E211" s="12" t="s">
        <v>705</v>
      </c>
      <c r="F211" s="14" t="s">
        <v>1387</v>
      </c>
      <c r="G211" s="14" t="s">
        <v>582</v>
      </c>
      <c r="H211" s="143">
        <v>329037</v>
      </c>
      <c r="I211" s="41">
        <v>41096</v>
      </c>
      <c r="J211" s="34">
        <v>17493.2</v>
      </c>
      <c r="K211" s="34">
        <v>17493.2</v>
      </c>
    </row>
    <row r="212" spans="1:11" s="32" customFormat="1">
      <c r="A212" s="15">
        <v>205</v>
      </c>
      <c r="B212" s="85" t="s">
        <v>525</v>
      </c>
      <c r="C212" s="42">
        <v>42084636</v>
      </c>
      <c r="D212" s="48">
        <v>442041100084</v>
      </c>
      <c r="E212" s="12" t="s">
        <v>705</v>
      </c>
      <c r="F212" s="14" t="s">
        <v>1392</v>
      </c>
      <c r="G212" s="14" t="s">
        <v>1189</v>
      </c>
      <c r="H212" s="143">
        <v>328961</v>
      </c>
      <c r="I212" s="41">
        <v>41093</v>
      </c>
      <c r="J212" s="34">
        <v>11440.27</v>
      </c>
      <c r="K212" s="34">
        <v>11440.27</v>
      </c>
    </row>
    <row r="213" spans="1:11" s="32" customFormat="1" ht="33.75">
      <c r="A213" s="15">
        <v>206</v>
      </c>
      <c r="B213" s="85" t="s">
        <v>525</v>
      </c>
      <c r="C213" s="42">
        <v>42084636</v>
      </c>
      <c r="D213" s="48">
        <v>442041100085</v>
      </c>
      <c r="E213" s="12" t="s">
        <v>705</v>
      </c>
      <c r="F213" s="14" t="s">
        <v>1388</v>
      </c>
      <c r="G213" s="14" t="s">
        <v>241</v>
      </c>
      <c r="H213" s="143">
        <v>329321</v>
      </c>
      <c r="I213" s="41">
        <v>41093</v>
      </c>
      <c r="J213" s="34">
        <v>17483.490000000002</v>
      </c>
      <c r="K213" s="34">
        <v>17483.490000000002</v>
      </c>
    </row>
    <row r="214" spans="1:11" s="32" customFormat="1" ht="22.5">
      <c r="A214" s="15">
        <v>207</v>
      </c>
      <c r="B214" s="85" t="s">
        <v>525</v>
      </c>
      <c r="C214" s="42">
        <v>42084636</v>
      </c>
      <c r="D214" s="48">
        <v>442041100086</v>
      </c>
      <c r="E214" s="12" t="s">
        <v>705</v>
      </c>
      <c r="F214" s="14" t="s">
        <v>1393</v>
      </c>
      <c r="G214" s="14" t="s">
        <v>1679</v>
      </c>
      <c r="H214" s="143">
        <v>329673</v>
      </c>
      <c r="I214" s="41">
        <v>41093</v>
      </c>
      <c r="J214" s="34">
        <v>17486</v>
      </c>
      <c r="K214" s="34">
        <v>17486</v>
      </c>
    </row>
    <row r="215" spans="1:11" s="32" customFormat="1" ht="22.5">
      <c r="A215" s="15">
        <v>208</v>
      </c>
      <c r="B215" s="85" t="s">
        <v>525</v>
      </c>
      <c r="C215" s="42">
        <v>42084636</v>
      </c>
      <c r="D215" s="48">
        <v>442041100087</v>
      </c>
      <c r="E215" s="12" t="s">
        <v>705</v>
      </c>
      <c r="F215" s="14" t="s">
        <v>1389</v>
      </c>
      <c r="G215" s="14" t="s">
        <v>1680</v>
      </c>
      <c r="H215" s="143">
        <v>329622</v>
      </c>
      <c r="I215" s="41">
        <v>41093</v>
      </c>
      <c r="J215" s="34">
        <v>9960</v>
      </c>
      <c r="K215" s="34">
        <v>9960</v>
      </c>
    </row>
    <row r="216" spans="1:11" s="32" customFormat="1" ht="22.5">
      <c r="A216" s="15">
        <v>209</v>
      </c>
      <c r="B216" s="85" t="s">
        <v>525</v>
      </c>
      <c r="C216" s="42">
        <v>42084636</v>
      </c>
      <c r="D216" s="48">
        <v>442041100088</v>
      </c>
      <c r="E216" s="12" t="s">
        <v>705</v>
      </c>
      <c r="F216" s="14" t="s">
        <v>1390</v>
      </c>
      <c r="G216" s="14" t="s">
        <v>576</v>
      </c>
      <c r="H216" s="143">
        <v>328979</v>
      </c>
      <c r="I216" s="41">
        <v>41101</v>
      </c>
      <c r="J216" s="34">
        <v>17479.63</v>
      </c>
      <c r="K216" s="34">
        <v>17479.63</v>
      </c>
    </row>
    <row r="217" spans="1:11" s="32" customFormat="1" ht="33.75">
      <c r="A217" s="15">
        <v>210</v>
      </c>
      <c r="B217" s="85" t="s">
        <v>525</v>
      </c>
      <c r="C217" s="42">
        <v>42084636</v>
      </c>
      <c r="D217" s="48">
        <v>442041100089</v>
      </c>
      <c r="E217" s="12" t="s">
        <v>705</v>
      </c>
      <c r="F217" s="14" t="s">
        <v>1394</v>
      </c>
      <c r="G217" s="14" t="s">
        <v>1</v>
      </c>
      <c r="H217" s="143">
        <v>329045</v>
      </c>
      <c r="I217" s="41">
        <v>41094</v>
      </c>
      <c r="J217" s="34">
        <v>16469.310000000001</v>
      </c>
      <c r="K217" s="34">
        <v>16469.310000000001</v>
      </c>
    </row>
    <row r="218" spans="1:11" s="32" customFormat="1">
      <c r="A218" s="15">
        <v>211</v>
      </c>
      <c r="B218" s="85" t="s">
        <v>525</v>
      </c>
      <c r="C218" s="42">
        <v>42084636</v>
      </c>
      <c r="D218" s="48">
        <v>442041100090</v>
      </c>
      <c r="E218" s="12" t="s">
        <v>705</v>
      </c>
      <c r="F218" s="14" t="s">
        <v>1395</v>
      </c>
      <c r="G218" s="14" t="s">
        <v>221</v>
      </c>
      <c r="H218" s="143">
        <v>329011</v>
      </c>
      <c r="I218" s="41">
        <v>41101</v>
      </c>
      <c r="J218" s="34">
        <v>9140.5</v>
      </c>
      <c r="K218" s="34">
        <v>9140.5</v>
      </c>
    </row>
    <row r="219" spans="1:11" s="32" customFormat="1" ht="33.75">
      <c r="A219" s="15">
        <v>212</v>
      </c>
      <c r="B219" s="85" t="s">
        <v>525</v>
      </c>
      <c r="C219" s="42">
        <v>42084636</v>
      </c>
      <c r="D219" s="48">
        <v>442041100091</v>
      </c>
      <c r="E219" s="12" t="s">
        <v>705</v>
      </c>
      <c r="F219" s="14" t="s">
        <v>1391</v>
      </c>
      <c r="G219" s="14" t="s">
        <v>241</v>
      </c>
      <c r="H219" s="143">
        <v>329321</v>
      </c>
      <c r="I219" s="41">
        <v>41093</v>
      </c>
      <c r="J219" s="34">
        <v>17415.63</v>
      </c>
      <c r="K219" s="34">
        <v>17415.63</v>
      </c>
    </row>
    <row r="220" spans="1:11" s="32" customFormat="1" ht="33.75">
      <c r="A220" s="15">
        <v>213</v>
      </c>
      <c r="B220" s="85" t="s">
        <v>528</v>
      </c>
      <c r="C220" s="17">
        <v>45016585</v>
      </c>
      <c r="D220" s="48">
        <v>442161100048</v>
      </c>
      <c r="E220" s="12" t="s">
        <v>705</v>
      </c>
      <c r="F220" s="14" t="s">
        <v>1504</v>
      </c>
      <c r="G220" s="14" t="s">
        <v>1505</v>
      </c>
      <c r="H220" s="143">
        <v>649945</v>
      </c>
      <c r="I220" s="41">
        <v>41127</v>
      </c>
      <c r="J220" s="34">
        <v>7532.84</v>
      </c>
      <c r="K220" s="34">
        <v>7532.84</v>
      </c>
    </row>
    <row r="221" spans="1:11" s="32" customFormat="1" ht="33.75">
      <c r="A221" s="15">
        <v>214</v>
      </c>
      <c r="B221" s="206" t="s">
        <v>131</v>
      </c>
      <c r="C221" s="42">
        <v>42063507</v>
      </c>
      <c r="D221" s="48">
        <v>442131100026</v>
      </c>
      <c r="E221" s="12" t="s">
        <v>705</v>
      </c>
      <c r="F221" s="43" t="s">
        <v>1521</v>
      </c>
      <c r="G221" s="14" t="s">
        <v>1522</v>
      </c>
      <c r="H221" s="143">
        <v>315231</v>
      </c>
      <c r="I221" s="125">
        <v>41134</v>
      </c>
      <c r="J221" s="75">
        <v>48843.28</v>
      </c>
      <c r="K221" s="75">
        <v>48843.28</v>
      </c>
    </row>
    <row r="222" spans="1:11" s="32" customFormat="1" ht="33.75">
      <c r="A222" s="15">
        <v>215</v>
      </c>
      <c r="B222" s="206" t="s">
        <v>131</v>
      </c>
      <c r="C222" s="42">
        <v>42063507</v>
      </c>
      <c r="D222" s="48">
        <v>442131100029</v>
      </c>
      <c r="E222" s="12" t="s">
        <v>705</v>
      </c>
      <c r="F222" s="14" t="s">
        <v>1523</v>
      </c>
      <c r="G222" s="14" t="s">
        <v>1524</v>
      </c>
      <c r="H222" s="143">
        <v>315338</v>
      </c>
      <c r="I222" s="125">
        <v>41123</v>
      </c>
      <c r="J222" s="75">
        <v>27159.52</v>
      </c>
      <c r="K222" s="75">
        <v>27159.52</v>
      </c>
    </row>
    <row r="223" spans="1:11" s="52" customFormat="1" ht="22.5">
      <c r="A223" s="15">
        <v>216</v>
      </c>
      <c r="B223" s="85" t="s">
        <v>531</v>
      </c>
      <c r="C223" s="42">
        <v>42025150</v>
      </c>
      <c r="D223" s="15">
        <v>442271100025</v>
      </c>
      <c r="E223" s="17" t="s">
        <v>705</v>
      </c>
      <c r="F223" s="18" t="s">
        <v>1533</v>
      </c>
      <c r="G223" s="18" t="s">
        <v>1534</v>
      </c>
      <c r="H223" s="146">
        <v>309435</v>
      </c>
      <c r="I223" s="122">
        <v>41001</v>
      </c>
      <c r="J223" s="78">
        <v>66399.37</v>
      </c>
      <c r="K223" s="78">
        <v>66399.37</v>
      </c>
    </row>
    <row r="224" spans="1:11" s="52" customFormat="1" ht="22.5">
      <c r="A224" s="15">
        <v>217</v>
      </c>
      <c r="B224" s="85" t="s">
        <v>531</v>
      </c>
      <c r="C224" s="42">
        <v>42025150</v>
      </c>
      <c r="D224" s="15">
        <v>442271100026</v>
      </c>
      <c r="E224" s="17" t="s">
        <v>705</v>
      </c>
      <c r="F224" s="18" t="s">
        <v>1535</v>
      </c>
      <c r="G224" s="18" t="s">
        <v>794</v>
      </c>
      <c r="H224" s="146">
        <v>309460</v>
      </c>
      <c r="I224" s="122">
        <v>41001</v>
      </c>
      <c r="J224" s="78">
        <v>66392.5</v>
      </c>
      <c r="K224" s="78">
        <v>66392.5</v>
      </c>
    </row>
    <row r="225" spans="1:11" s="52" customFormat="1" ht="22.5">
      <c r="A225" s="15">
        <v>218</v>
      </c>
      <c r="B225" s="85" t="s">
        <v>531</v>
      </c>
      <c r="C225" s="42">
        <v>42025150</v>
      </c>
      <c r="D225" s="15">
        <v>442271100024</v>
      </c>
      <c r="E225" s="17" t="s">
        <v>295</v>
      </c>
      <c r="F225" s="18" t="s">
        <v>1536</v>
      </c>
      <c r="G225" s="18" t="s">
        <v>1537</v>
      </c>
      <c r="H225" s="146">
        <v>309826</v>
      </c>
      <c r="I225" s="122">
        <v>41004</v>
      </c>
      <c r="J225" s="78">
        <v>66387.839999999997</v>
      </c>
      <c r="K225" s="78">
        <v>66387.839999999997</v>
      </c>
    </row>
    <row r="226" spans="1:11" s="52" customFormat="1" ht="22.5">
      <c r="A226" s="15">
        <v>219</v>
      </c>
      <c r="B226" s="85" t="s">
        <v>531</v>
      </c>
      <c r="C226" s="42">
        <v>42025150</v>
      </c>
      <c r="D226" s="15">
        <v>442271100027</v>
      </c>
      <c r="E226" s="17" t="s">
        <v>705</v>
      </c>
      <c r="F226" s="18" t="s">
        <v>1538</v>
      </c>
      <c r="G226" s="18" t="s">
        <v>1539</v>
      </c>
      <c r="H226" s="146">
        <v>309443</v>
      </c>
      <c r="I226" s="122">
        <v>41002</v>
      </c>
      <c r="J226" s="78">
        <v>64371.43</v>
      </c>
      <c r="K226" s="78">
        <v>64371.43</v>
      </c>
    </row>
    <row r="227" spans="1:11" s="52" customFormat="1" ht="33.75">
      <c r="A227" s="15">
        <v>220</v>
      </c>
      <c r="B227" s="85" t="s">
        <v>1270</v>
      </c>
      <c r="C227" s="17">
        <v>45022909</v>
      </c>
      <c r="D227" s="15">
        <v>442441000017</v>
      </c>
      <c r="E227" s="17" t="s">
        <v>705</v>
      </c>
      <c r="F227" s="18" t="s">
        <v>1540</v>
      </c>
      <c r="G227" s="18" t="s">
        <v>1541</v>
      </c>
      <c r="H227" s="146">
        <v>648990</v>
      </c>
      <c r="I227" s="122">
        <v>41108</v>
      </c>
      <c r="J227" s="78">
        <v>37459.46</v>
      </c>
      <c r="K227" s="78">
        <v>37459.46</v>
      </c>
    </row>
    <row r="228" spans="1:11" s="52" customFormat="1" ht="45">
      <c r="A228" s="15">
        <v>221</v>
      </c>
      <c r="B228" s="85" t="s">
        <v>1270</v>
      </c>
      <c r="C228" s="17">
        <v>45022909</v>
      </c>
      <c r="D228" s="15">
        <v>442441000018</v>
      </c>
      <c r="E228" s="17" t="s">
        <v>705</v>
      </c>
      <c r="F228" s="18" t="s">
        <v>1542</v>
      </c>
      <c r="G228" s="18" t="s">
        <v>1543</v>
      </c>
      <c r="H228" s="146">
        <v>320099</v>
      </c>
      <c r="I228" s="122">
        <v>41109</v>
      </c>
      <c r="J228" s="78">
        <v>36146.03</v>
      </c>
      <c r="K228" s="78">
        <v>36146.03</v>
      </c>
    </row>
    <row r="229" spans="1:11" s="52" customFormat="1" ht="45">
      <c r="A229" s="15">
        <v>222</v>
      </c>
      <c r="B229" s="85" t="s">
        <v>1270</v>
      </c>
      <c r="C229" s="17">
        <v>45022909</v>
      </c>
      <c r="D229" s="15">
        <v>442441000021</v>
      </c>
      <c r="E229" s="17" t="s">
        <v>705</v>
      </c>
      <c r="F229" s="18" t="s">
        <v>1544</v>
      </c>
      <c r="G229" s="18" t="s">
        <v>1454</v>
      </c>
      <c r="H229" s="146">
        <v>321028</v>
      </c>
      <c r="I229" s="122">
        <v>41109</v>
      </c>
      <c r="J229" s="78">
        <v>33296.1</v>
      </c>
      <c r="K229" s="78">
        <v>33296.1</v>
      </c>
    </row>
    <row r="230" spans="1:11" s="52" customFormat="1" ht="22.5">
      <c r="A230" s="15">
        <v>223</v>
      </c>
      <c r="B230" s="85" t="s">
        <v>1270</v>
      </c>
      <c r="C230" s="17">
        <v>45022909</v>
      </c>
      <c r="D230" s="15">
        <v>442441000002</v>
      </c>
      <c r="E230" s="17" t="s">
        <v>705</v>
      </c>
      <c r="F230" s="18" t="s">
        <v>1545</v>
      </c>
      <c r="G230" s="18" t="s">
        <v>1432</v>
      </c>
      <c r="H230" s="146">
        <v>320943</v>
      </c>
      <c r="I230" s="122">
        <v>41108</v>
      </c>
      <c r="J230" s="78">
        <v>33445</v>
      </c>
      <c r="K230" s="78">
        <v>33445</v>
      </c>
    </row>
    <row r="231" spans="1:11" s="52" customFormat="1" ht="45">
      <c r="A231" s="15">
        <v>224</v>
      </c>
      <c r="B231" s="85" t="s">
        <v>1270</v>
      </c>
      <c r="C231" s="17">
        <v>45022909</v>
      </c>
      <c r="D231" s="15">
        <v>442441000016</v>
      </c>
      <c r="E231" s="17" t="s">
        <v>705</v>
      </c>
      <c r="F231" s="18" t="s">
        <v>1546</v>
      </c>
      <c r="G231" s="18" t="s">
        <v>1547</v>
      </c>
      <c r="H231" s="146">
        <v>649295</v>
      </c>
      <c r="I231" s="122">
        <v>41109</v>
      </c>
      <c r="J231" s="78">
        <v>37155.69</v>
      </c>
      <c r="K231" s="78">
        <v>37155.69</v>
      </c>
    </row>
    <row r="232" spans="1:11" s="52" customFormat="1" ht="22.5">
      <c r="A232" s="15">
        <v>225</v>
      </c>
      <c r="B232" s="85" t="s">
        <v>1270</v>
      </c>
      <c r="C232" s="17">
        <v>45022909</v>
      </c>
      <c r="D232" s="15">
        <v>442441000020</v>
      </c>
      <c r="E232" s="17" t="s">
        <v>705</v>
      </c>
      <c r="F232" s="18" t="s">
        <v>1548</v>
      </c>
      <c r="G232" s="18" t="s">
        <v>1408</v>
      </c>
      <c r="H232" s="146">
        <v>320501</v>
      </c>
      <c r="I232" s="122">
        <v>41113</v>
      </c>
      <c r="J232" s="78">
        <v>33444.19</v>
      </c>
      <c r="K232" s="78">
        <v>33444.19</v>
      </c>
    </row>
    <row r="233" spans="1:11" s="52" customFormat="1" ht="45">
      <c r="A233" s="15">
        <v>226</v>
      </c>
      <c r="B233" s="85" t="s">
        <v>1270</v>
      </c>
      <c r="C233" s="17">
        <v>45022909</v>
      </c>
      <c r="D233" s="15">
        <v>442441000015</v>
      </c>
      <c r="E233" s="17" t="s">
        <v>705</v>
      </c>
      <c r="F233" s="18" t="s">
        <v>1549</v>
      </c>
      <c r="G233" s="18" t="s">
        <v>1550</v>
      </c>
      <c r="H233" s="146">
        <v>320072</v>
      </c>
      <c r="I233" s="122">
        <v>41110</v>
      </c>
      <c r="J233" s="78">
        <v>32480.77</v>
      </c>
      <c r="K233" s="78">
        <v>32480.77</v>
      </c>
    </row>
    <row r="234" spans="1:11" s="52" customFormat="1" ht="22.5">
      <c r="A234" s="15">
        <v>227</v>
      </c>
      <c r="B234" s="85" t="s">
        <v>1270</v>
      </c>
      <c r="C234" s="17">
        <v>45022909</v>
      </c>
      <c r="D234" s="15">
        <v>442441000011</v>
      </c>
      <c r="E234" s="17" t="s">
        <v>705</v>
      </c>
      <c r="F234" s="18" t="s">
        <v>1551</v>
      </c>
      <c r="G234" s="18" t="s">
        <v>1419</v>
      </c>
      <c r="H234" s="146">
        <v>320692</v>
      </c>
      <c r="I234" s="122">
        <v>41108</v>
      </c>
      <c r="J234" s="78">
        <v>33155.54</v>
      </c>
      <c r="K234" s="78">
        <v>33155.54</v>
      </c>
    </row>
    <row r="235" spans="1:11" s="52" customFormat="1" ht="33.75">
      <c r="A235" s="15">
        <v>228</v>
      </c>
      <c r="B235" s="85" t="s">
        <v>1270</v>
      </c>
      <c r="C235" s="17">
        <v>45022909</v>
      </c>
      <c r="D235" s="15">
        <v>442441000012</v>
      </c>
      <c r="E235" s="17" t="s">
        <v>705</v>
      </c>
      <c r="F235" s="18" t="s">
        <v>1552</v>
      </c>
      <c r="G235" s="18" t="s">
        <v>1423</v>
      </c>
      <c r="H235" s="146">
        <v>320480</v>
      </c>
      <c r="I235" s="122">
        <v>41115</v>
      </c>
      <c r="J235" s="78">
        <v>33412.559999999998</v>
      </c>
      <c r="K235" s="78">
        <v>33412.559999999998</v>
      </c>
    </row>
    <row r="236" spans="1:11" s="52" customFormat="1" ht="45">
      <c r="A236" s="15">
        <v>229</v>
      </c>
      <c r="B236" s="85" t="s">
        <v>1270</v>
      </c>
      <c r="C236" s="17">
        <v>45022909</v>
      </c>
      <c r="D236" s="15">
        <v>442441000008</v>
      </c>
      <c r="E236" s="17" t="s">
        <v>705</v>
      </c>
      <c r="F236" s="18" t="s">
        <v>1553</v>
      </c>
      <c r="G236" s="18" t="s">
        <v>1441</v>
      </c>
      <c r="H236" s="146">
        <v>319929</v>
      </c>
      <c r="I236" s="122">
        <v>41108</v>
      </c>
      <c r="J236" s="78">
        <v>33191</v>
      </c>
      <c r="K236" s="78">
        <v>33191</v>
      </c>
    </row>
    <row r="237" spans="1:11" s="52" customFormat="1" ht="33.75">
      <c r="A237" s="15">
        <v>230</v>
      </c>
      <c r="B237" s="85" t="s">
        <v>1270</v>
      </c>
      <c r="C237" s="17">
        <v>45022909</v>
      </c>
      <c r="D237" s="15">
        <v>442441000009</v>
      </c>
      <c r="E237" s="17" t="s">
        <v>705</v>
      </c>
      <c r="F237" s="85" t="s">
        <v>1554</v>
      </c>
      <c r="G237" s="18" t="s">
        <v>1442</v>
      </c>
      <c r="H237" s="146">
        <v>320471</v>
      </c>
      <c r="I237" s="122">
        <v>41114</v>
      </c>
      <c r="J237" s="78">
        <v>33350.25</v>
      </c>
      <c r="K237" s="78">
        <v>33350.25</v>
      </c>
    </row>
    <row r="238" spans="1:11" s="52" customFormat="1" ht="33.75">
      <c r="A238" s="15">
        <v>231</v>
      </c>
      <c r="B238" s="85" t="s">
        <v>433</v>
      </c>
      <c r="C238" s="42">
        <v>42109579</v>
      </c>
      <c r="D238" s="15">
        <v>442571100026</v>
      </c>
      <c r="E238" s="17" t="s">
        <v>705</v>
      </c>
      <c r="F238" s="18" t="s">
        <v>1555</v>
      </c>
      <c r="G238" s="18" t="s">
        <v>1556</v>
      </c>
      <c r="H238" s="146">
        <v>690236</v>
      </c>
      <c r="I238" s="122">
        <v>41039</v>
      </c>
      <c r="J238" s="78">
        <v>40000</v>
      </c>
      <c r="K238" s="78">
        <v>40000</v>
      </c>
    </row>
    <row r="239" spans="1:11" s="52" customFormat="1" ht="33.75">
      <c r="A239" s="15">
        <v>232</v>
      </c>
      <c r="B239" s="85" t="s">
        <v>433</v>
      </c>
      <c r="C239" s="42">
        <v>42109577</v>
      </c>
      <c r="D239" s="15">
        <v>442571100024</v>
      </c>
      <c r="E239" s="17" t="s">
        <v>705</v>
      </c>
      <c r="F239" s="18" t="s">
        <v>1557</v>
      </c>
      <c r="G239" s="18" t="s">
        <v>1558</v>
      </c>
      <c r="H239" s="146">
        <v>324272</v>
      </c>
      <c r="I239" s="122">
        <v>41038</v>
      </c>
      <c r="J239" s="78">
        <v>34450.15</v>
      </c>
      <c r="K239" s="78">
        <v>34450.15</v>
      </c>
    </row>
    <row r="240" spans="1:11" s="52" customFormat="1" ht="45">
      <c r="A240" s="15">
        <v>233</v>
      </c>
      <c r="B240" s="85" t="s">
        <v>433</v>
      </c>
      <c r="C240" s="42">
        <v>42109581</v>
      </c>
      <c r="D240" s="15">
        <v>442571100028</v>
      </c>
      <c r="E240" s="17" t="s">
        <v>705</v>
      </c>
      <c r="F240" s="18" t="s">
        <v>1559</v>
      </c>
      <c r="G240" s="18" t="s">
        <v>1560</v>
      </c>
      <c r="H240" s="146">
        <v>324311</v>
      </c>
      <c r="I240" s="122">
        <v>41032</v>
      </c>
      <c r="J240" s="78">
        <v>39371.120000000003</v>
      </c>
      <c r="K240" s="78">
        <v>39371.120000000003</v>
      </c>
    </row>
    <row r="241" spans="1:11" s="52" customFormat="1" ht="33.75">
      <c r="A241" s="15">
        <v>234</v>
      </c>
      <c r="B241" s="85" t="s">
        <v>433</v>
      </c>
      <c r="C241" s="42">
        <v>42109575</v>
      </c>
      <c r="D241" s="15">
        <v>442571100022</v>
      </c>
      <c r="E241" s="17" t="s">
        <v>705</v>
      </c>
      <c r="F241" s="18" t="s">
        <v>1561</v>
      </c>
      <c r="G241" s="18" t="s">
        <v>1562</v>
      </c>
      <c r="H241" s="146">
        <v>324671</v>
      </c>
      <c r="I241" s="122">
        <v>41031</v>
      </c>
      <c r="J241" s="78">
        <v>31548.05</v>
      </c>
      <c r="K241" s="78">
        <v>31548.05</v>
      </c>
    </row>
    <row r="242" spans="1:11" s="52" customFormat="1" ht="33.75">
      <c r="A242" s="15">
        <v>235</v>
      </c>
      <c r="B242" s="85" t="s">
        <v>433</v>
      </c>
      <c r="C242" s="42">
        <v>42109574</v>
      </c>
      <c r="D242" s="15">
        <v>442571100021</v>
      </c>
      <c r="E242" s="17" t="s">
        <v>705</v>
      </c>
      <c r="F242" s="18" t="s">
        <v>1563</v>
      </c>
      <c r="G242" s="18" t="s">
        <v>1564</v>
      </c>
      <c r="H242" s="146">
        <v>691330</v>
      </c>
      <c r="I242" s="122">
        <v>41032</v>
      </c>
      <c r="J242" s="78">
        <v>33428.36</v>
      </c>
      <c r="K242" s="78">
        <v>33428.36</v>
      </c>
    </row>
    <row r="243" spans="1:11" s="52" customFormat="1" ht="33.75">
      <c r="A243" s="15">
        <v>236</v>
      </c>
      <c r="B243" s="85" t="s">
        <v>433</v>
      </c>
      <c r="C243" s="42">
        <v>42109580</v>
      </c>
      <c r="D243" s="15">
        <v>442571100027</v>
      </c>
      <c r="E243" s="17" t="s">
        <v>705</v>
      </c>
      <c r="F243" s="18" t="s">
        <v>1565</v>
      </c>
      <c r="G243" s="18" t="s">
        <v>1566</v>
      </c>
      <c r="H243" s="146">
        <v>690741</v>
      </c>
      <c r="I243" s="122">
        <v>41032</v>
      </c>
      <c r="J243" s="78">
        <v>35434.300000000003</v>
      </c>
      <c r="K243" s="78">
        <v>35434.300000000003</v>
      </c>
    </row>
    <row r="244" spans="1:11" s="52" customFormat="1" ht="33.75">
      <c r="A244" s="15">
        <v>237</v>
      </c>
      <c r="B244" s="85" t="s">
        <v>433</v>
      </c>
      <c r="C244" s="42">
        <v>42109576</v>
      </c>
      <c r="D244" s="15">
        <v>442571100023</v>
      </c>
      <c r="E244" s="17" t="s">
        <v>705</v>
      </c>
      <c r="F244" s="18" t="s">
        <v>1567</v>
      </c>
      <c r="G244" s="18" t="s">
        <v>1568</v>
      </c>
      <c r="H244" s="146">
        <v>324817</v>
      </c>
      <c r="I244" s="122">
        <v>41038</v>
      </c>
      <c r="J244" s="78">
        <v>39649.24</v>
      </c>
      <c r="K244" s="78">
        <v>39649.24</v>
      </c>
    </row>
    <row r="245" spans="1:11" s="52" customFormat="1" ht="45">
      <c r="A245" s="15">
        <v>238</v>
      </c>
      <c r="B245" s="85" t="s">
        <v>433</v>
      </c>
      <c r="C245" s="42">
        <v>42109578</v>
      </c>
      <c r="D245" s="15">
        <v>442571100025</v>
      </c>
      <c r="E245" s="17" t="s">
        <v>705</v>
      </c>
      <c r="F245" s="18" t="s">
        <v>1569</v>
      </c>
      <c r="G245" s="18" t="s">
        <v>1570</v>
      </c>
      <c r="H245" s="146">
        <v>324914</v>
      </c>
      <c r="I245" s="122">
        <v>41036</v>
      </c>
      <c r="J245" s="78">
        <v>32450</v>
      </c>
      <c r="K245" s="78">
        <v>32450</v>
      </c>
    </row>
    <row r="246" spans="1:11" s="52" customFormat="1" ht="33.75">
      <c r="A246" s="15">
        <v>239</v>
      </c>
      <c r="B246" s="85" t="s">
        <v>116</v>
      </c>
      <c r="C246" s="17">
        <v>45020205</v>
      </c>
      <c r="D246" s="15">
        <v>442021200011</v>
      </c>
      <c r="E246" s="17" t="s">
        <v>705</v>
      </c>
      <c r="F246" s="18" t="s">
        <v>1577</v>
      </c>
      <c r="G246" s="18" t="s">
        <v>1578</v>
      </c>
      <c r="H246" s="146">
        <v>313637</v>
      </c>
      <c r="I246" s="122">
        <v>41180</v>
      </c>
      <c r="J246" s="78">
        <v>298907.82</v>
      </c>
      <c r="K246" s="78">
        <v>298907.82</v>
      </c>
    </row>
    <row r="247" spans="1:11" s="52" customFormat="1" ht="45">
      <c r="A247" s="15">
        <v>240</v>
      </c>
      <c r="B247" s="85" t="s">
        <v>116</v>
      </c>
      <c r="C247" s="17">
        <v>45020205</v>
      </c>
      <c r="D247" s="15">
        <v>442021200012</v>
      </c>
      <c r="E247" s="17" t="s">
        <v>705</v>
      </c>
      <c r="F247" s="18" t="s">
        <v>1579</v>
      </c>
      <c r="G247" s="18" t="s">
        <v>1578</v>
      </c>
      <c r="H247" s="146">
        <v>313637</v>
      </c>
      <c r="I247" s="122">
        <v>41180</v>
      </c>
      <c r="J247" s="78">
        <v>135130.71</v>
      </c>
      <c r="K247" s="78">
        <v>135130.71</v>
      </c>
    </row>
    <row r="248" spans="1:11" s="52" customFormat="1" ht="33.75">
      <c r="A248" s="15">
        <v>241</v>
      </c>
      <c r="B248" s="85" t="s">
        <v>116</v>
      </c>
      <c r="C248" s="17">
        <v>45020205</v>
      </c>
      <c r="D248" s="15">
        <v>442021200010</v>
      </c>
      <c r="E248" s="17" t="s">
        <v>705</v>
      </c>
      <c r="F248" s="18" t="s">
        <v>1590</v>
      </c>
      <c r="G248" s="18" t="s">
        <v>1591</v>
      </c>
      <c r="H248" s="146">
        <v>313441</v>
      </c>
      <c r="I248" s="122">
        <v>41184</v>
      </c>
      <c r="J248" s="78">
        <v>92122.34</v>
      </c>
      <c r="K248" s="78">
        <v>92122.34</v>
      </c>
    </row>
    <row r="249" spans="1:11" s="52" customFormat="1" ht="45">
      <c r="A249" s="15">
        <v>242</v>
      </c>
      <c r="B249" s="85" t="s">
        <v>734</v>
      </c>
      <c r="C249" s="17">
        <v>42025257</v>
      </c>
      <c r="D249" s="48">
        <v>442781100014</v>
      </c>
      <c r="E249" s="12" t="s">
        <v>705</v>
      </c>
      <c r="F249" s="14" t="s">
        <v>1635</v>
      </c>
      <c r="G249" s="14" t="s">
        <v>1636</v>
      </c>
      <c r="H249" s="143">
        <v>317926</v>
      </c>
      <c r="I249" s="122">
        <v>41212</v>
      </c>
      <c r="J249" s="78">
        <v>21500.71</v>
      </c>
      <c r="K249" s="78">
        <v>21500.71</v>
      </c>
    </row>
    <row r="250" spans="1:11" s="52" customFormat="1" ht="22.5">
      <c r="A250" s="15">
        <v>243</v>
      </c>
      <c r="B250" s="85" t="s">
        <v>734</v>
      </c>
      <c r="C250" s="17">
        <v>42025257</v>
      </c>
      <c r="D250" s="48">
        <v>442781100015</v>
      </c>
      <c r="E250" s="12" t="s">
        <v>705</v>
      </c>
      <c r="F250" s="14" t="s">
        <v>1637</v>
      </c>
      <c r="G250" s="14" t="s">
        <v>1638</v>
      </c>
      <c r="H250" s="143">
        <v>692484</v>
      </c>
      <c r="I250" s="122">
        <v>41213</v>
      </c>
      <c r="J250" s="78">
        <v>30489.31</v>
      </c>
      <c r="K250" s="78">
        <v>30489.31</v>
      </c>
    </row>
    <row r="251" spans="1:11" s="52" customFormat="1" ht="33.75">
      <c r="A251" s="15">
        <v>244</v>
      </c>
      <c r="B251" s="85" t="s">
        <v>734</v>
      </c>
      <c r="C251" s="17">
        <v>42025257</v>
      </c>
      <c r="D251" s="48">
        <v>442781100016</v>
      </c>
      <c r="E251" s="12" t="s">
        <v>705</v>
      </c>
      <c r="F251" s="14" t="s">
        <v>1639</v>
      </c>
      <c r="G251" s="14" t="s">
        <v>1640</v>
      </c>
      <c r="H251" s="143">
        <v>317063</v>
      </c>
      <c r="I251" s="122">
        <v>41213</v>
      </c>
      <c r="J251" s="78">
        <v>80000</v>
      </c>
      <c r="K251" s="78">
        <v>80000</v>
      </c>
    </row>
    <row r="252" spans="1:11" s="52" customFormat="1" ht="33.75">
      <c r="A252" s="15">
        <v>245</v>
      </c>
      <c r="B252" s="85" t="s">
        <v>734</v>
      </c>
      <c r="C252" s="17">
        <v>42025257</v>
      </c>
      <c r="D252" s="48">
        <v>442781100018</v>
      </c>
      <c r="E252" s="12" t="s">
        <v>705</v>
      </c>
      <c r="F252" s="14" t="s">
        <v>1642</v>
      </c>
      <c r="G252" s="14" t="s">
        <v>1641</v>
      </c>
      <c r="H252" s="143">
        <v>692379</v>
      </c>
      <c r="I252" s="122">
        <v>41212</v>
      </c>
      <c r="J252" s="78">
        <v>16197.42</v>
      </c>
      <c r="K252" s="78">
        <v>16197.42</v>
      </c>
    </row>
    <row r="253" spans="1:11" s="52" customFormat="1" ht="45">
      <c r="A253" s="15">
        <v>246</v>
      </c>
      <c r="B253" s="85" t="s">
        <v>734</v>
      </c>
      <c r="C253" s="17">
        <v>42025257</v>
      </c>
      <c r="D253" s="48">
        <v>442781100020</v>
      </c>
      <c r="E253" s="12" t="s">
        <v>705</v>
      </c>
      <c r="F253" s="14" t="s">
        <v>1643</v>
      </c>
      <c r="G253" s="14" t="s">
        <v>1644</v>
      </c>
      <c r="H253" s="143">
        <v>317446</v>
      </c>
      <c r="I253" s="122">
        <v>41213</v>
      </c>
      <c r="J253" s="78">
        <v>21501.52</v>
      </c>
      <c r="K253" s="78">
        <v>21501.52</v>
      </c>
    </row>
    <row r="254" spans="1:11" s="52" customFormat="1" ht="45">
      <c r="A254" s="15">
        <v>247</v>
      </c>
      <c r="B254" s="85" t="s">
        <v>734</v>
      </c>
      <c r="C254" s="17">
        <v>42025257</v>
      </c>
      <c r="D254" s="48">
        <v>442781100013</v>
      </c>
      <c r="E254" s="12" t="s">
        <v>705</v>
      </c>
      <c r="F254" s="14" t="s">
        <v>1645</v>
      </c>
      <c r="G254" s="14" t="s">
        <v>1646</v>
      </c>
      <c r="H254" s="143">
        <v>317462</v>
      </c>
      <c r="I254" s="164">
        <v>41221</v>
      </c>
      <c r="J254" s="78">
        <v>79932.350000000006</v>
      </c>
      <c r="K254" s="78">
        <v>79932.350000000006</v>
      </c>
    </row>
    <row r="255" spans="1:11" s="52" customFormat="1" ht="33.75">
      <c r="A255" s="15">
        <v>248</v>
      </c>
      <c r="B255" s="85" t="s">
        <v>734</v>
      </c>
      <c r="C255" s="17">
        <v>42025257</v>
      </c>
      <c r="D255" s="48">
        <v>442781100017</v>
      </c>
      <c r="E255" s="12" t="s">
        <v>705</v>
      </c>
      <c r="F255" s="14" t="s">
        <v>1647</v>
      </c>
      <c r="G255" s="14" t="s">
        <v>1648</v>
      </c>
      <c r="H255" s="143">
        <v>692476</v>
      </c>
      <c r="I255" s="164">
        <v>41221</v>
      </c>
      <c r="J255" s="78">
        <v>12956.52</v>
      </c>
      <c r="K255" s="78">
        <v>12956.52</v>
      </c>
    </row>
    <row r="256" spans="1:11" s="52" customFormat="1" ht="33.75">
      <c r="A256" s="15">
        <v>249</v>
      </c>
      <c r="B256" s="85" t="s">
        <v>734</v>
      </c>
      <c r="C256" s="17">
        <v>42025257</v>
      </c>
      <c r="D256" s="48">
        <v>442781100021</v>
      </c>
      <c r="E256" s="12" t="s">
        <v>705</v>
      </c>
      <c r="F256" s="14" t="s">
        <v>1649</v>
      </c>
      <c r="G256" s="14" t="s">
        <v>1650</v>
      </c>
      <c r="H256" s="143">
        <v>317152</v>
      </c>
      <c r="I256" s="164">
        <v>41221</v>
      </c>
      <c r="J256" s="78">
        <v>36119.51</v>
      </c>
      <c r="K256" s="78">
        <v>36119.51</v>
      </c>
    </row>
    <row r="257" spans="1:11" s="52" customFormat="1" ht="56.25">
      <c r="A257" s="15">
        <v>250</v>
      </c>
      <c r="B257" s="85" t="s">
        <v>420</v>
      </c>
      <c r="C257" s="145">
        <v>42160723</v>
      </c>
      <c r="D257" s="48">
        <v>442801200028</v>
      </c>
      <c r="E257" s="12" t="s">
        <v>705</v>
      </c>
      <c r="F257" s="14" t="s">
        <v>1665</v>
      </c>
      <c r="G257" s="14" t="s">
        <v>430</v>
      </c>
      <c r="H257" s="143">
        <v>305553</v>
      </c>
      <c r="I257" s="164">
        <v>41227</v>
      </c>
      <c r="J257" s="103">
        <v>208606.61</v>
      </c>
      <c r="K257" s="103">
        <v>208606.61</v>
      </c>
    </row>
    <row r="258" spans="1:11" s="52" customFormat="1" ht="22.5">
      <c r="A258" s="15">
        <v>251</v>
      </c>
      <c r="B258" s="85" t="s">
        <v>420</v>
      </c>
      <c r="C258" s="145">
        <v>42160723</v>
      </c>
      <c r="D258" s="48">
        <v>442801200021</v>
      </c>
      <c r="E258" s="12" t="s">
        <v>705</v>
      </c>
      <c r="F258" s="14" t="s">
        <v>1666</v>
      </c>
      <c r="G258" s="14" t="s">
        <v>804</v>
      </c>
      <c r="H258" s="143">
        <v>305812</v>
      </c>
      <c r="I258" s="164">
        <v>41227</v>
      </c>
      <c r="J258" s="103">
        <v>16889.41</v>
      </c>
      <c r="K258" s="103">
        <v>16889.41</v>
      </c>
    </row>
    <row r="259" spans="1:11" s="52" customFormat="1" ht="22.5">
      <c r="A259" s="15">
        <v>252</v>
      </c>
      <c r="B259" s="85" t="s">
        <v>420</v>
      </c>
      <c r="C259" s="145">
        <v>42160723</v>
      </c>
      <c r="D259" s="48">
        <v>442801200020</v>
      </c>
      <c r="E259" s="12" t="s">
        <v>705</v>
      </c>
      <c r="F259" s="14" t="s">
        <v>1667</v>
      </c>
      <c r="G259" s="14" t="s">
        <v>804</v>
      </c>
      <c r="H259" s="143">
        <v>305812</v>
      </c>
      <c r="I259" s="164">
        <v>41227</v>
      </c>
      <c r="J259" s="103">
        <v>19781.87</v>
      </c>
      <c r="K259" s="103">
        <v>19781.87</v>
      </c>
    </row>
    <row r="260" spans="1:11" s="52" customFormat="1" ht="33.75">
      <c r="A260" s="15">
        <v>253</v>
      </c>
      <c r="B260" s="85" t="s">
        <v>420</v>
      </c>
      <c r="C260" s="145">
        <v>42160723</v>
      </c>
      <c r="D260" s="48">
        <v>442801200027</v>
      </c>
      <c r="E260" s="12" t="s">
        <v>705</v>
      </c>
      <c r="F260" s="44" t="s">
        <v>1668</v>
      </c>
      <c r="G260" s="14" t="s">
        <v>426</v>
      </c>
      <c r="H260" s="143">
        <v>305596</v>
      </c>
      <c r="I260" s="164">
        <v>41227</v>
      </c>
      <c r="J260" s="103">
        <v>14182.86</v>
      </c>
      <c r="K260" s="103">
        <v>14182.86</v>
      </c>
    </row>
    <row r="261" spans="1:11" s="52" customFormat="1" ht="22.5">
      <c r="A261" s="15">
        <v>254</v>
      </c>
      <c r="B261" s="85" t="s">
        <v>420</v>
      </c>
      <c r="C261" s="145">
        <v>42160723</v>
      </c>
      <c r="D261" s="48">
        <v>442801200022</v>
      </c>
      <c r="E261" s="12" t="s">
        <v>705</v>
      </c>
      <c r="F261" s="14" t="s">
        <v>1669</v>
      </c>
      <c r="G261" s="14" t="s">
        <v>958</v>
      </c>
      <c r="H261" s="143">
        <v>305308</v>
      </c>
      <c r="I261" s="164">
        <v>41227</v>
      </c>
      <c r="J261" s="103">
        <v>35552.06</v>
      </c>
      <c r="K261" s="103">
        <v>35552.06</v>
      </c>
    </row>
    <row r="262" spans="1:11" s="52" customFormat="1" ht="22.5">
      <c r="A262" s="15">
        <v>255</v>
      </c>
      <c r="B262" s="85" t="s">
        <v>715</v>
      </c>
      <c r="C262" s="47">
        <v>45013284</v>
      </c>
      <c r="D262" s="48">
        <v>442391100026</v>
      </c>
      <c r="E262" s="12" t="s">
        <v>705</v>
      </c>
      <c r="F262" s="14" t="s">
        <v>1715</v>
      </c>
      <c r="G262" s="14" t="s">
        <v>732</v>
      </c>
      <c r="H262" s="143">
        <v>310026</v>
      </c>
      <c r="I262" s="164">
        <v>41254</v>
      </c>
      <c r="J262" s="104">
        <v>31162.11</v>
      </c>
      <c r="K262" s="104">
        <v>31162.11</v>
      </c>
    </row>
    <row r="263" spans="1:11" s="52" customFormat="1" ht="22.5">
      <c r="A263" s="15">
        <v>256</v>
      </c>
      <c r="B263" s="85" t="s">
        <v>715</v>
      </c>
      <c r="C263" s="47">
        <v>45013284</v>
      </c>
      <c r="D263" s="48">
        <v>442391100028</v>
      </c>
      <c r="E263" s="12" t="s">
        <v>705</v>
      </c>
      <c r="F263" s="14" t="s">
        <v>1716</v>
      </c>
      <c r="G263" s="14" t="s">
        <v>718</v>
      </c>
      <c r="H263" s="143">
        <v>309583</v>
      </c>
      <c r="I263" s="164">
        <v>41254</v>
      </c>
      <c r="J263" s="104">
        <v>17283.14</v>
      </c>
      <c r="K263" s="104">
        <v>17283.14</v>
      </c>
    </row>
    <row r="264" spans="1:11" s="52" customFormat="1" ht="33.75">
      <c r="A264" s="15">
        <v>257</v>
      </c>
      <c r="B264" s="208" t="s">
        <v>715</v>
      </c>
      <c r="C264" s="47">
        <v>45013284</v>
      </c>
      <c r="D264" s="48">
        <v>442391100029</v>
      </c>
      <c r="E264" s="12" t="s">
        <v>705</v>
      </c>
      <c r="F264" s="43" t="s">
        <v>1717</v>
      </c>
      <c r="G264" s="14" t="s">
        <v>1705</v>
      </c>
      <c r="H264" s="211">
        <v>304875</v>
      </c>
      <c r="I264" s="164">
        <v>41254</v>
      </c>
      <c r="J264" s="104">
        <v>66399.73</v>
      </c>
      <c r="K264" s="104">
        <v>66399.73</v>
      </c>
    </row>
    <row r="265" spans="1:11" s="52" customFormat="1" ht="22.5">
      <c r="A265" s="15">
        <v>258</v>
      </c>
      <c r="B265" s="208" t="s">
        <v>1270</v>
      </c>
      <c r="C265" s="47">
        <v>45022909</v>
      </c>
      <c r="D265" s="48">
        <v>442441100045</v>
      </c>
      <c r="E265" s="12" t="s">
        <v>705</v>
      </c>
      <c r="F265" s="43" t="s">
        <v>1738</v>
      </c>
      <c r="G265" s="14" t="s">
        <v>1421</v>
      </c>
      <c r="H265" s="148">
        <v>321095</v>
      </c>
      <c r="I265" s="164">
        <v>41253</v>
      </c>
      <c r="J265" s="104">
        <v>29769.94</v>
      </c>
      <c r="K265" s="104">
        <v>29769.94</v>
      </c>
    </row>
    <row r="266" spans="1:11" s="52" customFormat="1" ht="22.5">
      <c r="A266" s="15">
        <v>259</v>
      </c>
      <c r="B266" s="85" t="s">
        <v>1270</v>
      </c>
      <c r="C266" s="17">
        <v>45022909</v>
      </c>
      <c r="D266" s="48">
        <v>442441100046</v>
      </c>
      <c r="E266" s="12" t="s">
        <v>705</v>
      </c>
      <c r="F266" s="14" t="s">
        <v>1742</v>
      </c>
      <c r="G266" s="14" t="s">
        <v>1741</v>
      </c>
      <c r="H266" s="143">
        <v>320561</v>
      </c>
      <c r="I266" s="164">
        <v>41253</v>
      </c>
      <c r="J266" s="104">
        <v>33410.980000000003</v>
      </c>
      <c r="K266" s="104">
        <v>33410.980000000003</v>
      </c>
    </row>
    <row r="267" spans="1:11" s="52" customFormat="1" ht="22.5">
      <c r="A267" s="15">
        <v>260</v>
      </c>
      <c r="B267" s="85" t="s">
        <v>1270</v>
      </c>
      <c r="C267" s="17">
        <v>45022909</v>
      </c>
      <c r="D267" s="48">
        <v>442441100047</v>
      </c>
      <c r="E267" s="12" t="s">
        <v>705</v>
      </c>
      <c r="F267" s="43" t="s">
        <v>1739</v>
      </c>
      <c r="G267" s="14" t="s">
        <v>1740</v>
      </c>
      <c r="H267" s="143">
        <v>320927</v>
      </c>
      <c r="I267" s="164">
        <v>41250</v>
      </c>
      <c r="J267" s="104">
        <v>33799.06</v>
      </c>
      <c r="K267" s="104">
        <v>33799.06</v>
      </c>
    </row>
    <row r="268" spans="1:11" s="52" customFormat="1" ht="22.5">
      <c r="A268" s="15">
        <v>261</v>
      </c>
      <c r="B268" s="85" t="s">
        <v>1270</v>
      </c>
      <c r="C268" s="17">
        <v>45022909</v>
      </c>
      <c r="D268" s="48">
        <v>442441100048</v>
      </c>
      <c r="E268" s="12" t="s">
        <v>705</v>
      </c>
      <c r="F268" s="14" t="s">
        <v>1743</v>
      </c>
      <c r="G268" s="14" t="s">
        <v>1445</v>
      </c>
      <c r="H268" s="143">
        <v>320871</v>
      </c>
      <c r="I268" s="164">
        <v>41253</v>
      </c>
      <c r="J268" s="104">
        <v>33429.9</v>
      </c>
      <c r="K268" s="104">
        <v>33429.9</v>
      </c>
    </row>
    <row r="269" spans="1:11" s="52" customFormat="1" ht="33.75">
      <c r="A269" s="15">
        <v>262</v>
      </c>
      <c r="B269" s="85" t="s">
        <v>1270</v>
      </c>
      <c r="C269" s="17">
        <v>45022909</v>
      </c>
      <c r="D269" s="48">
        <v>442441100049</v>
      </c>
      <c r="E269" s="12" t="s">
        <v>705</v>
      </c>
      <c r="F269" s="14" t="s">
        <v>1744</v>
      </c>
      <c r="G269" s="14" t="s">
        <v>1745</v>
      </c>
      <c r="H269" s="143">
        <v>320226</v>
      </c>
      <c r="I269" s="125">
        <v>41253</v>
      </c>
      <c r="J269" s="104">
        <v>32961.599999999999</v>
      </c>
      <c r="K269" s="104">
        <v>32961.599999999999</v>
      </c>
    </row>
    <row r="270" spans="1:11" s="52" customFormat="1" ht="33.75">
      <c r="A270" s="15">
        <v>263</v>
      </c>
      <c r="B270" s="85" t="s">
        <v>1270</v>
      </c>
      <c r="C270" s="17">
        <v>45022909</v>
      </c>
      <c r="D270" s="48">
        <v>442441100050</v>
      </c>
      <c r="E270" s="12" t="s">
        <v>705</v>
      </c>
      <c r="F270" s="14" t="s">
        <v>1746</v>
      </c>
      <c r="G270" s="14" t="s">
        <v>1425</v>
      </c>
      <c r="H270" s="143">
        <v>320935</v>
      </c>
      <c r="I270" s="125">
        <v>41253</v>
      </c>
      <c r="J270" s="104">
        <v>33530.089999999997</v>
      </c>
      <c r="K270" s="104">
        <v>33530.089999999997</v>
      </c>
    </row>
    <row r="271" spans="1:11" s="52" customFormat="1" ht="33.75">
      <c r="A271" s="15">
        <v>264</v>
      </c>
      <c r="B271" s="85" t="s">
        <v>1270</v>
      </c>
      <c r="C271" s="17">
        <v>45022909</v>
      </c>
      <c r="D271" s="48">
        <v>442441100053</v>
      </c>
      <c r="E271" s="12" t="s">
        <v>705</v>
      </c>
      <c r="F271" s="14" t="s">
        <v>1747</v>
      </c>
      <c r="G271" s="14" t="s">
        <v>1435</v>
      </c>
      <c r="H271" s="143">
        <v>320323</v>
      </c>
      <c r="I271" s="125">
        <v>41253</v>
      </c>
      <c r="J271" s="104">
        <v>22796</v>
      </c>
      <c r="K271" s="104">
        <v>22796</v>
      </c>
    </row>
    <row r="272" spans="1:11" s="52" customFormat="1" ht="22.5">
      <c r="A272" s="15">
        <v>265</v>
      </c>
      <c r="B272" s="85" t="s">
        <v>1270</v>
      </c>
      <c r="C272" s="17">
        <v>45022909</v>
      </c>
      <c r="D272" s="48">
        <v>442441100054</v>
      </c>
      <c r="E272" s="12" t="s">
        <v>705</v>
      </c>
      <c r="F272" s="14" t="s">
        <v>1748</v>
      </c>
      <c r="G272" s="14" t="s">
        <v>1427</v>
      </c>
      <c r="H272" s="143">
        <v>319902</v>
      </c>
      <c r="I272" s="125">
        <v>41253</v>
      </c>
      <c r="J272" s="104">
        <v>33570</v>
      </c>
      <c r="K272" s="104">
        <v>33570</v>
      </c>
    </row>
    <row r="273" spans="1:11" s="52" customFormat="1" ht="22.5">
      <c r="A273" s="15">
        <v>266</v>
      </c>
      <c r="B273" s="85" t="s">
        <v>1270</v>
      </c>
      <c r="C273" s="17">
        <v>45022909</v>
      </c>
      <c r="D273" s="48">
        <v>442441100055</v>
      </c>
      <c r="E273" s="12" t="s">
        <v>705</v>
      </c>
      <c r="F273" s="14" t="s">
        <v>1749</v>
      </c>
      <c r="G273" s="14" t="s">
        <v>1429</v>
      </c>
      <c r="H273" s="143">
        <v>647667</v>
      </c>
      <c r="I273" s="125">
        <v>41253</v>
      </c>
      <c r="J273" s="104">
        <v>33394.06</v>
      </c>
      <c r="K273" s="104">
        <v>33394.06</v>
      </c>
    </row>
    <row r="274" spans="1:11" s="52" customFormat="1" ht="45">
      <c r="A274" s="15">
        <v>267</v>
      </c>
      <c r="B274" s="85" t="s">
        <v>102</v>
      </c>
      <c r="C274" s="42">
        <v>42156131</v>
      </c>
      <c r="D274" s="48">
        <v>442071100019</v>
      </c>
      <c r="E274" s="12" t="s">
        <v>705</v>
      </c>
      <c r="F274" s="14" t="s">
        <v>1750</v>
      </c>
      <c r="G274" s="14" t="s">
        <v>1751</v>
      </c>
      <c r="H274" s="143">
        <v>306096</v>
      </c>
      <c r="I274" s="125">
        <v>41256</v>
      </c>
      <c r="J274" s="104">
        <v>164914.32</v>
      </c>
      <c r="K274" s="104">
        <v>164914.32</v>
      </c>
    </row>
    <row r="275" spans="1:11" s="52" customFormat="1" ht="33.75">
      <c r="A275" s="15">
        <v>268</v>
      </c>
      <c r="B275" s="85" t="s">
        <v>102</v>
      </c>
      <c r="C275" s="42">
        <v>42156131</v>
      </c>
      <c r="D275" s="48">
        <v>442071100021</v>
      </c>
      <c r="E275" s="12" t="s">
        <v>705</v>
      </c>
      <c r="F275" s="14" t="s">
        <v>1752</v>
      </c>
      <c r="G275" s="14" t="s">
        <v>1688</v>
      </c>
      <c r="H275" s="143">
        <v>306045</v>
      </c>
      <c r="I275" s="125">
        <v>41256</v>
      </c>
      <c r="J275" s="104">
        <v>74263.5</v>
      </c>
      <c r="K275" s="104">
        <v>74263.5</v>
      </c>
    </row>
    <row r="276" spans="1:11" s="52" customFormat="1" ht="33.75">
      <c r="A276" s="15">
        <v>269</v>
      </c>
      <c r="B276" s="85" t="s">
        <v>102</v>
      </c>
      <c r="C276" s="42">
        <v>42156131</v>
      </c>
      <c r="D276" s="48">
        <v>442071100023</v>
      </c>
      <c r="E276" s="12" t="s">
        <v>705</v>
      </c>
      <c r="F276" s="14" t="s">
        <v>1753</v>
      </c>
      <c r="G276" s="14" t="s">
        <v>1691</v>
      </c>
      <c r="H276" s="143">
        <v>306266</v>
      </c>
      <c r="I276" s="125">
        <v>41256</v>
      </c>
      <c r="J276" s="104">
        <v>68621</v>
      </c>
      <c r="K276" s="104">
        <v>68621</v>
      </c>
    </row>
    <row r="277" spans="1:11" s="52" customFormat="1" ht="33.75">
      <c r="A277" s="15">
        <v>270</v>
      </c>
      <c r="B277" s="85" t="s">
        <v>102</v>
      </c>
      <c r="C277" s="42">
        <v>42156131</v>
      </c>
      <c r="D277" s="48">
        <v>442071100025</v>
      </c>
      <c r="E277" s="12" t="s">
        <v>705</v>
      </c>
      <c r="F277" s="14" t="s">
        <v>1754</v>
      </c>
      <c r="G277" s="14" t="s">
        <v>71</v>
      </c>
      <c r="H277" s="143">
        <v>305880</v>
      </c>
      <c r="I277" s="125">
        <v>41256</v>
      </c>
      <c r="J277" s="104">
        <v>54477.39</v>
      </c>
      <c r="K277" s="104">
        <v>54477.39</v>
      </c>
    </row>
    <row r="278" spans="1:11" s="52" customFormat="1" ht="56.25">
      <c r="A278" s="15">
        <v>271</v>
      </c>
      <c r="B278" s="85" t="s">
        <v>1280</v>
      </c>
      <c r="C278" s="17">
        <v>42090156</v>
      </c>
      <c r="D278" s="48">
        <v>442721200002</v>
      </c>
      <c r="E278" s="12" t="s">
        <v>705</v>
      </c>
      <c r="F278" s="14" t="s">
        <v>1803</v>
      </c>
      <c r="G278" s="14" t="s">
        <v>1798</v>
      </c>
      <c r="H278" s="143">
        <v>326721</v>
      </c>
      <c r="I278" s="125">
        <v>41257</v>
      </c>
      <c r="J278" s="104">
        <v>27954.13</v>
      </c>
      <c r="K278" s="104">
        <v>27954.13</v>
      </c>
    </row>
    <row r="279" spans="1:11" s="52" customFormat="1" ht="33.75">
      <c r="A279" s="15">
        <v>272</v>
      </c>
      <c r="B279" s="208" t="s">
        <v>715</v>
      </c>
      <c r="C279" s="47">
        <v>45013284</v>
      </c>
      <c r="D279" s="117">
        <v>442391200040</v>
      </c>
      <c r="E279" s="12" t="s">
        <v>705</v>
      </c>
      <c r="F279" s="83" t="s">
        <v>1835</v>
      </c>
      <c r="G279" s="83" t="s">
        <v>1836</v>
      </c>
      <c r="H279" s="149">
        <v>309761</v>
      </c>
      <c r="I279" s="125">
        <v>41298</v>
      </c>
      <c r="J279" s="75">
        <v>21207.7</v>
      </c>
      <c r="K279" s="75">
        <v>21207.7</v>
      </c>
    </row>
    <row r="280" spans="1:11" s="52" customFormat="1" ht="22.5">
      <c r="A280" s="15">
        <v>273</v>
      </c>
      <c r="B280" s="208" t="s">
        <v>715</v>
      </c>
      <c r="C280" s="47">
        <v>45013284</v>
      </c>
      <c r="D280" s="117">
        <v>442391200041</v>
      </c>
      <c r="E280" s="12" t="s">
        <v>705</v>
      </c>
      <c r="F280" s="83" t="s">
        <v>1837</v>
      </c>
      <c r="G280" s="83" t="s">
        <v>1838</v>
      </c>
      <c r="H280" s="149">
        <v>309478</v>
      </c>
      <c r="I280" s="125">
        <v>41297</v>
      </c>
      <c r="J280" s="75">
        <v>65315.85</v>
      </c>
      <c r="K280" s="75">
        <v>65315.85</v>
      </c>
    </row>
    <row r="281" spans="1:11" s="114" customFormat="1" ht="45">
      <c r="A281" s="15">
        <v>274</v>
      </c>
      <c r="B281" s="209" t="s">
        <v>715</v>
      </c>
      <c r="C281" s="82">
        <v>45013284</v>
      </c>
      <c r="D281" s="117">
        <v>442391200042</v>
      </c>
      <c r="E281" s="82" t="s">
        <v>705</v>
      </c>
      <c r="F281" s="83" t="s">
        <v>1839</v>
      </c>
      <c r="G281" s="83" t="s">
        <v>871</v>
      </c>
      <c r="H281" s="149">
        <v>305014</v>
      </c>
      <c r="I281" s="165">
        <v>41299</v>
      </c>
      <c r="J281" s="113">
        <v>64978.14</v>
      </c>
      <c r="K281" s="113">
        <v>64978.14</v>
      </c>
    </row>
    <row r="282" spans="1:11" s="114" customFormat="1" ht="56.25">
      <c r="A282" s="15">
        <v>275</v>
      </c>
      <c r="B282" s="209" t="s">
        <v>715</v>
      </c>
      <c r="C282" s="82">
        <v>45013284</v>
      </c>
      <c r="D282" s="117">
        <v>442391200043</v>
      </c>
      <c r="E282" s="82" t="s">
        <v>705</v>
      </c>
      <c r="F282" s="83" t="s">
        <v>1840</v>
      </c>
      <c r="G282" s="83" t="s">
        <v>871</v>
      </c>
      <c r="H282" s="149">
        <v>305014</v>
      </c>
      <c r="I282" s="165">
        <v>41299</v>
      </c>
      <c r="J282" s="113">
        <v>18831.77</v>
      </c>
      <c r="K282" s="113">
        <v>18831.77</v>
      </c>
    </row>
    <row r="283" spans="1:11" s="114" customFormat="1" ht="22.5">
      <c r="A283" s="15">
        <v>276</v>
      </c>
      <c r="B283" s="209" t="s">
        <v>715</v>
      </c>
      <c r="C283" s="82">
        <v>45013284</v>
      </c>
      <c r="D283" s="117">
        <v>442391200044</v>
      </c>
      <c r="E283" s="82" t="s">
        <v>705</v>
      </c>
      <c r="F283" s="83" t="s">
        <v>1841</v>
      </c>
      <c r="G283" s="83" t="s">
        <v>729</v>
      </c>
      <c r="H283" s="149">
        <v>309885</v>
      </c>
      <c r="I283" s="165">
        <v>41299</v>
      </c>
      <c r="J283" s="113">
        <v>66387.42</v>
      </c>
      <c r="K283" s="113">
        <v>66387.42</v>
      </c>
    </row>
    <row r="284" spans="1:11" s="114" customFormat="1" ht="33.75">
      <c r="A284" s="15">
        <v>277</v>
      </c>
      <c r="B284" s="209" t="s">
        <v>715</v>
      </c>
      <c r="C284" s="82">
        <v>45013284</v>
      </c>
      <c r="D284" s="117">
        <v>442391200045</v>
      </c>
      <c r="E284" s="82" t="s">
        <v>705</v>
      </c>
      <c r="F284" s="83" t="s">
        <v>1842</v>
      </c>
      <c r="G284" s="83" t="s">
        <v>733</v>
      </c>
      <c r="H284" s="149">
        <v>309923</v>
      </c>
      <c r="I284" s="165">
        <v>41299</v>
      </c>
      <c r="J284" s="113">
        <v>66388.73</v>
      </c>
      <c r="K284" s="113">
        <v>66388.73</v>
      </c>
    </row>
    <row r="285" spans="1:11" s="114" customFormat="1" ht="33.75">
      <c r="A285" s="15">
        <v>278</v>
      </c>
      <c r="B285" s="209" t="s">
        <v>715</v>
      </c>
      <c r="C285" s="82">
        <v>45013284</v>
      </c>
      <c r="D285" s="117">
        <v>442391200046</v>
      </c>
      <c r="E285" s="82" t="s">
        <v>705</v>
      </c>
      <c r="F285" s="83" t="s">
        <v>1843</v>
      </c>
      <c r="G285" s="83" t="s">
        <v>1705</v>
      </c>
      <c r="H285" s="211">
        <v>304875</v>
      </c>
      <c r="I285" s="165">
        <v>41299</v>
      </c>
      <c r="J285" s="113">
        <v>42914.85</v>
      </c>
      <c r="K285" s="113">
        <v>42914.85</v>
      </c>
    </row>
    <row r="286" spans="1:11" s="114" customFormat="1" ht="33.75">
      <c r="A286" s="15">
        <v>279</v>
      </c>
      <c r="B286" s="209" t="s">
        <v>715</v>
      </c>
      <c r="C286" s="82">
        <v>45013284</v>
      </c>
      <c r="D286" s="117">
        <v>442391200047</v>
      </c>
      <c r="E286" s="82" t="s">
        <v>705</v>
      </c>
      <c r="F286" s="83" t="s">
        <v>1844</v>
      </c>
      <c r="G286" s="83" t="s">
        <v>1710</v>
      </c>
      <c r="H286" s="149">
        <v>304808</v>
      </c>
      <c r="I286" s="165">
        <v>41299</v>
      </c>
      <c r="J286" s="115">
        <v>19693.32</v>
      </c>
      <c r="K286" s="115">
        <v>19693.32</v>
      </c>
    </row>
    <row r="287" spans="1:11" s="114" customFormat="1" ht="33.75">
      <c r="A287" s="15">
        <v>280</v>
      </c>
      <c r="B287" s="85" t="s">
        <v>1280</v>
      </c>
      <c r="C287" s="17">
        <v>42090156</v>
      </c>
      <c r="D287" s="219">
        <v>442721200008</v>
      </c>
      <c r="E287" s="100" t="s">
        <v>1851</v>
      </c>
      <c r="F287" s="101" t="s">
        <v>1852</v>
      </c>
      <c r="G287" s="101" t="s">
        <v>1853</v>
      </c>
      <c r="H287" s="150">
        <v>31942547</v>
      </c>
      <c r="I287" s="125">
        <v>41309</v>
      </c>
      <c r="J287" s="75">
        <v>20109.23</v>
      </c>
      <c r="K287" s="75">
        <v>20109.23</v>
      </c>
    </row>
    <row r="288" spans="1:11" s="114" customFormat="1" ht="33.75">
      <c r="A288" s="15">
        <v>281</v>
      </c>
      <c r="B288" s="85" t="s">
        <v>527</v>
      </c>
      <c r="C288" s="17">
        <v>36103942</v>
      </c>
      <c r="D288" s="48">
        <v>442241100024</v>
      </c>
      <c r="E288" s="12" t="s">
        <v>705</v>
      </c>
      <c r="F288" s="43" t="s">
        <v>1857</v>
      </c>
      <c r="G288" s="14" t="s">
        <v>163</v>
      </c>
      <c r="H288" s="143">
        <v>699161</v>
      </c>
      <c r="I288" s="125">
        <v>41299</v>
      </c>
      <c r="J288" s="75">
        <v>24763</v>
      </c>
      <c r="K288" s="75">
        <v>24763</v>
      </c>
    </row>
    <row r="289" spans="1:11" s="114" customFormat="1" ht="33.75">
      <c r="A289" s="15">
        <v>282</v>
      </c>
      <c r="B289" s="208" t="s">
        <v>715</v>
      </c>
      <c r="C289" s="47">
        <v>45013284</v>
      </c>
      <c r="D289" s="15">
        <v>442391200049</v>
      </c>
      <c r="E289" s="17" t="s">
        <v>705</v>
      </c>
      <c r="F289" s="14" t="s">
        <v>1863</v>
      </c>
      <c r="G289" s="18" t="s">
        <v>733</v>
      </c>
      <c r="H289" s="146">
        <v>309923</v>
      </c>
      <c r="I289" s="125">
        <v>41316</v>
      </c>
      <c r="J289" s="75">
        <v>39993.199999999997</v>
      </c>
      <c r="K289" s="75">
        <v>39993.199999999997</v>
      </c>
    </row>
    <row r="290" spans="1:11" s="114" customFormat="1" ht="22.5">
      <c r="A290" s="15">
        <v>283</v>
      </c>
      <c r="B290" s="208" t="s">
        <v>715</v>
      </c>
      <c r="C290" s="47">
        <v>45013284</v>
      </c>
      <c r="D290" s="15">
        <v>442391200051</v>
      </c>
      <c r="E290" s="17" t="s">
        <v>705</v>
      </c>
      <c r="F290" s="14" t="s">
        <v>1862</v>
      </c>
      <c r="G290" s="18" t="s">
        <v>732</v>
      </c>
      <c r="H290" s="146">
        <v>310026</v>
      </c>
      <c r="I290" s="125">
        <v>41316</v>
      </c>
      <c r="J290" s="75">
        <v>47192.2</v>
      </c>
      <c r="K290" s="75">
        <v>47192.2</v>
      </c>
    </row>
    <row r="291" spans="1:11" s="114" customFormat="1" ht="45">
      <c r="A291" s="15">
        <v>284</v>
      </c>
      <c r="B291" s="208" t="s">
        <v>532</v>
      </c>
      <c r="C291" s="145">
        <v>42156122</v>
      </c>
      <c r="D291" s="15">
        <v>442081100022</v>
      </c>
      <c r="E291" s="17" t="s">
        <v>705</v>
      </c>
      <c r="F291" s="14" t="s">
        <v>1866</v>
      </c>
      <c r="G291" s="18" t="s">
        <v>696</v>
      </c>
      <c r="H291" s="146">
        <v>305910</v>
      </c>
      <c r="I291" s="125">
        <v>41092</v>
      </c>
      <c r="J291" s="75">
        <v>19447.759999999998</v>
      </c>
      <c r="K291" s="75">
        <v>19447.759999999998</v>
      </c>
    </row>
    <row r="292" spans="1:11" s="114" customFormat="1" ht="22.5">
      <c r="A292" s="15">
        <v>285</v>
      </c>
      <c r="B292" s="85" t="s">
        <v>131</v>
      </c>
      <c r="C292" s="42">
        <v>42063507</v>
      </c>
      <c r="D292" s="48">
        <v>442131100035</v>
      </c>
      <c r="E292" s="12" t="s">
        <v>705</v>
      </c>
      <c r="F292" s="14" t="s">
        <v>1869</v>
      </c>
      <c r="G292" s="14" t="s">
        <v>984</v>
      </c>
      <c r="H292" s="148">
        <v>315711</v>
      </c>
      <c r="I292" s="122">
        <v>41318</v>
      </c>
      <c r="J292" s="75">
        <v>50000</v>
      </c>
      <c r="K292" s="75">
        <v>50000</v>
      </c>
    </row>
    <row r="293" spans="1:11" s="114" customFormat="1" ht="56.25">
      <c r="A293" s="15">
        <v>286</v>
      </c>
      <c r="B293" s="85" t="s">
        <v>131</v>
      </c>
      <c r="C293" s="42">
        <v>42063507</v>
      </c>
      <c r="D293" s="48">
        <v>442131100036</v>
      </c>
      <c r="E293" s="12" t="s">
        <v>705</v>
      </c>
      <c r="F293" s="14" t="s">
        <v>1870</v>
      </c>
      <c r="G293" s="14" t="s">
        <v>1060</v>
      </c>
      <c r="H293" s="148">
        <v>620581</v>
      </c>
      <c r="I293" s="122">
        <v>41318</v>
      </c>
      <c r="J293" s="75">
        <v>49393.01</v>
      </c>
      <c r="K293" s="75">
        <v>49393.01</v>
      </c>
    </row>
    <row r="294" spans="1:11" s="114" customFormat="1" ht="56.25">
      <c r="A294" s="15">
        <v>287</v>
      </c>
      <c r="B294" s="85" t="s">
        <v>131</v>
      </c>
      <c r="C294" s="42">
        <v>42063507</v>
      </c>
      <c r="D294" s="48">
        <v>442131100034</v>
      </c>
      <c r="E294" s="12" t="s">
        <v>705</v>
      </c>
      <c r="F294" s="14" t="s">
        <v>1873</v>
      </c>
      <c r="G294" s="14" t="s">
        <v>130</v>
      </c>
      <c r="H294" s="148">
        <v>315494</v>
      </c>
      <c r="I294" s="122">
        <v>41318</v>
      </c>
      <c r="J294" s="67">
        <v>50000</v>
      </c>
      <c r="K294" s="67">
        <v>50000</v>
      </c>
    </row>
    <row r="295" spans="1:11" s="114" customFormat="1" ht="33.75">
      <c r="A295" s="15">
        <v>288</v>
      </c>
      <c r="B295" s="210" t="s">
        <v>275</v>
      </c>
      <c r="C295" s="139">
        <v>42089786</v>
      </c>
      <c r="D295" s="117">
        <v>442451200034</v>
      </c>
      <c r="E295" s="82" t="s">
        <v>1851</v>
      </c>
      <c r="F295" s="83" t="s">
        <v>1914</v>
      </c>
      <c r="G295" s="83" t="s">
        <v>1828</v>
      </c>
      <c r="H295" s="152">
        <v>327077</v>
      </c>
      <c r="I295" s="165">
        <v>41333</v>
      </c>
      <c r="J295" s="121">
        <v>97114.6</v>
      </c>
      <c r="K295" s="121">
        <v>97114.6</v>
      </c>
    </row>
    <row r="296" spans="1:11" s="114" customFormat="1" ht="45">
      <c r="A296" s="15">
        <v>289</v>
      </c>
      <c r="B296" s="210" t="s">
        <v>275</v>
      </c>
      <c r="C296" s="139">
        <v>42089786</v>
      </c>
      <c r="D296" s="117">
        <v>442451200029</v>
      </c>
      <c r="E296" s="82" t="s">
        <v>1851</v>
      </c>
      <c r="F296" s="83" t="s">
        <v>1915</v>
      </c>
      <c r="G296" s="83" t="s">
        <v>298</v>
      </c>
      <c r="H296" s="152">
        <v>327930</v>
      </c>
      <c r="I296" s="165">
        <v>41333</v>
      </c>
      <c r="J296" s="121">
        <v>17759.71</v>
      </c>
      <c r="K296" s="121">
        <v>17759.71</v>
      </c>
    </row>
    <row r="297" spans="1:11" s="114" customFormat="1" ht="22.5">
      <c r="A297" s="15">
        <v>290</v>
      </c>
      <c r="B297" s="210" t="s">
        <v>885</v>
      </c>
      <c r="C297" s="82">
        <v>42089069</v>
      </c>
      <c r="D297" s="117">
        <v>442461200029</v>
      </c>
      <c r="E297" s="82" t="s">
        <v>705</v>
      </c>
      <c r="F297" s="83" t="s">
        <v>1916</v>
      </c>
      <c r="G297" s="83" t="s">
        <v>1917</v>
      </c>
      <c r="H297" s="152">
        <v>327506</v>
      </c>
      <c r="I297" s="165">
        <v>41333</v>
      </c>
      <c r="J297" s="121">
        <v>52411.4</v>
      </c>
      <c r="K297" s="121">
        <v>52411.4</v>
      </c>
    </row>
    <row r="298" spans="1:11" s="114" customFormat="1" ht="22.5">
      <c r="A298" s="15">
        <v>291</v>
      </c>
      <c r="B298" s="210" t="s">
        <v>885</v>
      </c>
      <c r="C298" s="82">
        <v>42089069</v>
      </c>
      <c r="D298" s="117">
        <v>442461200030</v>
      </c>
      <c r="E298" s="82" t="s">
        <v>705</v>
      </c>
      <c r="F298" s="83" t="s">
        <v>1918</v>
      </c>
      <c r="G298" s="83" t="s">
        <v>1919</v>
      </c>
      <c r="H298" s="152">
        <v>327859</v>
      </c>
      <c r="I298" s="165">
        <v>41333</v>
      </c>
      <c r="J298" s="121">
        <v>66702.850000000006</v>
      </c>
      <c r="K298" s="121">
        <v>66702.850000000006</v>
      </c>
    </row>
    <row r="299" spans="1:11" s="114" customFormat="1" ht="22.5">
      <c r="A299" s="15">
        <v>292</v>
      </c>
      <c r="B299" s="210" t="s">
        <v>885</v>
      </c>
      <c r="C299" s="82">
        <v>42089069</v>
      </c>
      <c r="D299" s="117">
        <v>442461200031</v>
      </c>
      <c r="E299" s="82" t="s">
        <v>705</v>
      </c>
      <c r="F299" s="83" t="s">
        <v>1920</v>
      </c>
      <c r="G299" s="83" t="s">
        <v>1921</v>
      </c>
      <c r="H299" s="152">
        <v>327654</v>
      </c>
      <c r="I299" s="165">
        <v>41333</v>
      </c>
      <c r="J299" s="121">
        <v>62495</v>
      </c>
      <c r="K299" s="121">
        <v>62495</v>
      </c>
    </row>
    <row r="300" spans="1:11" s="114" customFormat="1" ht="45">
      <c r="A300" s="15">
        <v>293</v>
      </c>
      <c r="B300" s="210" t="s">
        <v>124</v>
      </c>
      <c r="C300" s="82">
        <v>42025664</v>
      </c>
      <c r="D300" s="117">
        <v>442301200015</v>
      </c>
      <c r="E300" s="82" t="s">
        <v>705</v>
      </c>
      <c r="F300" s="83" t="s">
        <v>1922</v>
      </c>
      <c r="G300" s="83" t="s">
        <v>1913</v>
      </c>
      <c r="H300" s="152">
        <v>312088</v>
      </c>
      <c r="I300" s="165">
        <v>41327</v>
      </c>
      <c r="J300" s="121">
        <v>138747.63</v>
      </c>
      <c r="K300" s="121">
        <v>138747.63</v>
      </c>
    </row>
    <row r="301" spans="1:11" s="114" customFormat="1" ht="33.75">
      <c r="A301" s="15">
        <v>294</v>
      </c>
      <c r="B301" s="210" t="s">
        <v>275</v>
      </c>
      <c r="C301" s="139">
        <v>42089786</v>
      </c>
      <c r="D301" s="117">
        <v>442451200031</v>
      </c>
      <c r="E301" s="82" t="s">
        <v>1851</v>
      </c>
      <c r="F301" s="83" t="s">
        <v>294</v>
      </c>
      <c r="G301" s="83" t="s">
        <v>278</v>
      </c>
      <c r="H301" s="152">
        <v>326828</v>
      </c>
      <c r="I301" s="165">
        <v>41334</v>
      </c>
      <c r="J301" s="121">
        <v>45111.42</v>
      </c>
      <c r="K301" s="121">
        <v>45111.42</v>
      </c>
    </row>
    <row r="302" spans="1:11" s="114" customFormat="1" ht="33.75">
      <c r="A302" s="15">
        <v>295</v>
      </c>
      <c r="B302" s="210" t="s">
        <v>102</v>
      </c>
      <c r="C302" s="139">
        <v>42156131</v>
      </c>
      <c r="D302" s="117">
        <v>442071200028</v>
      </c>
      <c r="E302" s="82" t="s">
        <v>705</v>
      </c>
      <c r="F302" s="83" t="s">
        <v>1930</v>
      </c>
      <c r="G302" s="83" t="s">
        <v>61</v>
      </c>
      <c r="H302" s="152">
        <v>306231</v>
      </c>
      <c r="I302" s="165">
        <v>41358</v>
      </c>
      <c r="J302" s="121">
        <v>47118.26</v>
      </c>
      <c r="K302" s="121">
        <v>47118.26</v>
      </c>
    </row>
    <row r="303" spans="1:11" s="114" customFormat="1" ht="67.5">
      <c r="A303" s="15">
        <v>296</v>
      </c>
      <c r="B303" s="210" t="s">
        <v>102</v>
      </c>
      <c r="C303" s="139">
        <v>42156131</v>
      </c>
      <c r="D303" s="117">
        <v>442071200030</v>
      </c>
      <c r="E303" s="82" t="s">
        <v>705</v>
      </c>
      <c r="F303" s="83" t="s">
        <v>1940</v>
      </c>
      <c r="G303" s="83" t="s">
        <v>914</v>
      </c>
      <c r="H303" s="152">
        <v>305871</v>
      </c>
      <c r="I303" s="165">
        <v>41359</v>
      </c>
      <c r="J303" s="121">
        <v>10873.44</v>
      </c>
      <c r="K303" s="121">
        <v>10873.44</v>
      </c>
    </row>
    <row r="304" spans="1:11" s="114" customFormat="1" ht="33.75">
      <c r="A304" s="15">
        <v>297</v>
      </c>
      <c r="B304" s="85" t="s">
        <v>528</v>
      </c>
      <c r="C304" s="17">
        <v>45016585</v>
      </c>
      <c r="D304" s="63">
        <v>442161200052</v>
      </c>
      <c r="E304" s="12" t="s">
        <v>705</v>
      </c>
      <c r="F304" s="14" t="s">
        <v>1958</v>
      </c>
      <c r="G304" s="14" t="s">
        <v>989</v>
      </c>
      <c r="H304" s="143">
        <v>316130</v>
      </c>
      <c r="I304" s="165">
        <v>41382</v>
      </c>
      <c r="J304" s="121">
        <v>25495.97</v>
      </c>
      <c r="K304" s="121">
        <v>25495.97</v>
      </c>
    </row>
    <row r="305" spans="1:11" s="114" customFormat="1" ht="33.75">
      <c r="A305" s="15">
        <v>298</v>
      </c>
      <c r="B305" s="85" t="s">
        <v>527</v>
      </c>
      <c r="C305" s="17">
        <v>36103942</v>
      </c>
      <c r="D305" s="48">
        <v>442241200040</v>
      </c>
      <c r="E305" s="12" t="s">
        <v>705</v>
      </c>
      <c r="F305" s="14" t="s">
        <v>1964</v>
      </c>
      <c r="G305" s="14" t="s">
        <v>1078</v>
      </c>
      <c r="H305" s="143">
        <v>35626526</v>
      </c>
      <c r="I305" s="165">
        <v>41379</v>
      </c>
      <c r="J305" s="121">
        <v>16895.55</v>
      </c>
      <c r="K305" s="121">
        <v>16895.55</v>
      </c>
    </row>
    <row r="306" spans="1:11" s="114" customFormat="1" ht="33.75">
      <c r="A306" s="15">
        <v>299</v>
      </c>
      <c r="B306" s="85" t="s">
        <v>527</v>
      </c>
      <c r="C306" s="17">
        <v>36103942</v>
      </c>
      <c r="D306" s="48">
        <v>442241200044</v>
      </c>
      <c r="E306" s="12" t="s">
        <v>705</v>
      </c>
      <c r="F306" s="14" t="s">
        <v>1965</v>
      </c>
      <c r="G306" s="14" t="s">
        <v>609</v>
      </c>
      <c r="H306" s="143">
        <v>699233</v>
      </c>
      <c r="I306" s="165">
        <v>41379</v>
      </c>
      <c r="J306" s="121">
        <v>17326.57</v>
      </c>
      <c r="K306" s="121">
        <v>17326.57</v>
      </c>
    </row>
    <row r="307" spans="1:11" s="114" customFormat="1" ht="33.75">
      <c r="A307" s="15">
        <v>300</v>
      </c>
      <c r="B307" s="85" t="s">
        <v>527</v>
      </c>
      <c r="C307" s="17">
        <v>36103942</v>
      </c>
      <c r="D307" s="48">
        <v>442241200043</v>
      </c>
      <c r="E307" s="12" t="s">
        <v>705</v>
      </c>
      <c r="F307" s="14" t="s">
        <v>1966</v>
      </c>
      <c r="G307" s="14" t="s">
        <v>154</v>
      </c>
      <c r="H307" s="143">
        <v>310999</v>
      </c>
      <c r="I307" s="165">
        <v>41379</v>
      </c>
      <c r="J307" s="121">
        <v>4943.3599999999997</v>
      </c>
      <c r="K307" s="121">
        <v>4943.3599999999997</v>
      </c>
    </row>
    <row r="308" spans="1:11" s="114" customFormat="1" ht="45">
      <c r="A308" s="15">
        <v>301</v>
      </c>
      <c r="B308" s="85" t="s">
        <v>107</v>
      </c>
      <c r="C308" s="42">
        <v>42119430</v>
      </c>
      <c r="D308" s="48">
        <v>442051200047</v>
      </c>
      <c r="E308" s="12" t="s">
        <v>705</v>
      </c>
      <c r="F308" s="14" t="s">
        <v>1971</v>
      </c>
      <c r="G308" s="14" t="s">
        <v>1625</v>
      </c>
      <c r="H308" s="143">
        <v>308455</v>
      </c>
      <c r="I308" s="165">
        <v>41369</v>
      </c>
      <c r="J308" s="121">
        <v>45434.559999999998</v>
      </c>
      <c r="K308" s="121">
        <v>45434.559999999998</v>
      </c>
    </row>
    <row r="309" spans="1:11" s="114" customFormat="1" ht="45">
      <c r="A309" s="15">
        <v>302</v>
      </c>
      <c r="B309" s="85" t="s">
        <v>107</v>
      </c>
      <c r="C309" s="42">
        <v>42119430</v>
      </c>
      <c r="D309" s="48">
        <v>442051200048</v>
      </c>
      <c r="E309" s="12" t="s">
        <v>705</v>
      </c>
      <c r="F309" s="14" t="s">
        <v>1972</v>
      </c>
      <c r="G309" s="14" t="s">
        <v>43</v>
      </c>
      <c r="H309" s="143">
        <v>307858</v>
      </c>
      <c r="I309" s="165">
        <v>41372</v>
      </c>
      <c r="J309" s="121">
        <v>45924.25</v>
      </c>
      <c r="K309" s="121">
        <v>45924.25</v>
      </c>
    </row>
    <row r="310" spans="1:11" s="114" customFormat="1" ht="45">
      <c r="A310" s="15">
        <v>303</v>
      </c>
      <c r="B310" s="85" t="s">
        <v>107</v>
      </c>
      <c r="C310" s="42">
        <v>42119430</v>
      </c>
      <c r="D310" s="48">
        <v>442051200049</v>
      </c>
      <c r="E310" s="12" t="s">
        <v>705</v>
      </c>
      <c r="F310" s="14" t="s">
        <v>1973</v>
      </c>
      <c r="G310" s="14" t="s">
        <v>40</v>
      </c>
      <c r="H310" s="143">
        <v>308501</v>
      </c>
      <c r="I310" s="165">
        <v>41372</v>
      </c>
      <c r="J310" s="121">
        <v>46179.27</v>
      </c>
      <c r="K310" s="121">
        <v>46179.27</v>
      </c>
    </row>
    <row r="311" spans="1:11" s="114" customFormat="1" ht="45">
      <c r="A311" s="15">
        <v>304</v>
      </c>
      <c r="B311" s="85" t="s">
        <v>107</v>
      </c>
      <c r="C311" s="42">
        <v>42119430</v>
      </c>
      <c r="D311" s="48">
        <v>442051200050</v>
      </c>
      <c r="E311" s="12" t="s">
        <v>705</v>
      </c>
      <c r="F311" s="14" t="s">
        <v>1974</v>
      </c>
      <c r="G311" s="14" t="s">
        <v>1630</v>
      </c>
      <c r="H311" s="143">
        <v>308331</v>
      </c>
      <c r="I311" s="165">
        <v>41369</v>
      </c>
      <c r="J311" s="121">
        <v>32561.27</v>
      </c>
      <c r="K311" s="121">
        <v>32561.27</v>
      </c>
    </row>
    <row r="312" spans="1:11" s="114" customFormat="1" ht="45">
      <c r="A312" s="15">
        <v>305</v>
      </c>
      <c r="B312" s="85" t="s">
        <v>107</v>
      </c>
      <c r="C312" s="42">
        <v>42119430</v>
      </c>
      <c r="D312" s="48">
        <v>442051200051</v>
      </c>
      <c r="E312" s="12" t="s">
        <v>705</v>
      </c>
      <c r="F312" s="14" t="s">
        <v>1975</v>
      </c>
      <c r="G312" s="14" t="s">
        <v>1634</v>
      </c>
      <c r="H312" s="143">
        <v>611212</v>
      </c>
      <c r="I312" s="165">
        <v>41369</v>
      </c>
      <c r="J312" s="121">
        <v>40865.14</v>
      </c>
      <c r="K312" s="121">
        <v>40865.14</v>
      </c>
    </row>
    <row r="313" spans="1:11" s="114" customFormat="1" ht="45">
      <c r="A313" s="15">
        <v>306</v>
      </c>
      <c r="B313" s="85" t="s">
        <v>107</v>
      </c>
      <c r="C313" s="42">
        <v>42119430</v>
      </c>
      <c r="D313" s="48">
        <v>442051200052</v>
      </c>
      <c r="E313" s="12" t="s">
        <v>705</v>
      </c>
      <c r="F313" s="14" t="s">
        <v>1977</v>
      </c>
      <c r="G313" s="14" t="s">
        <v>49</v>
      </c>
      <c r="H313" s="143">
        <v>399426</v>
      </c>
      <c r="I313" s="122">
        <v>41372</v>
      </c>
      <c r="J313" s="123">
        <v>33303.26</v>
      </c>
      <c r="K313" s="123">
        <v>33303.26</v>
      </c>
    </row>
    <row r="314" spans="1:11" s="114" customFormat="1" ht="45">
      <c r="A314" s="15">
        <v>307</v>
      </c>
      <c r="B314" s="85" t="s">
        <v>107</v>
      </c>
      <c r="C314" s="42">
        <v>42119430</v>
      </c>
      <c r="D314" s="48">
        <v>442051200053</v>
      </c>
      <c r="E314" s="12" t="s">
        <v>705</v>
      </c>
      <c r="F314" s="14" t="s">
        <v>1976</v>
      </c>
      <c r="G314" s="14" t="s">
        <v>52</v>
      </c>
      <c r="H314" s="143">
        <v>308277</v>
      </c>
      <c r="I314" s="165">
        <v>41372</v>
      </c>
      <c r="J314" s="121">
        <v>34562.300000000003</v>
      </c>
      <c r="K314" s="121">
        <v>34562.300000000003</v>
      </c>
    </row>
    <row r="315" spans="1:11" s="114" customFormat="1" ht="33.75">
      <c r="A315" s="15">
        <v>308</v>
      </c>
      <c r="B315" s="85" t="s">
        <v>131</v>
      </c>
      <c r="C315" s="42">
        <v>42063507</v>
      </c>
      <c r="D315" s="48">
        <v>442131200038</v>
      </c>
      <c r="E315" s="12" t="s">
        <v>705</v>
      </c>
      <c r="F315" s="14" t="s">
        <v>1989</v>
      </c>
      <c r="G315" s="14" t="s">
        <v>1990</v>
      </c>
      <c r="H315" s="143">
        <v>315079</v>
      </c>
      <c r="I315" s="165">
        <v>41411</v>
      </c>
      <c r="J315" s="121">
        <v>28919.06</v>
      </c>
      <c r="K315" s="121">
        <v>28919.06</v>
      </c>
    </row>
    <row r="316" spans="1:11" s="114" customFormat="1" ht="56.25">
      <c r="A316" s="15">
        <v>309</v>
      </c>
      <c r="B316" s="85" t="s">
        <v>131</v>
      </c>
      <c r="C316" s="42">
        <v>42063507</v>
      </c>
      <c r="D316" s="48">
        <v>442131200045</v>
      </c>
      <c r="E316" s="12" t="s">
        <v>705</v>
      </c>
      <c r="F316" s="14" t="s">
        <v>1991</v>
      </c>
      <c r="G316" s="14" t="s">
        <v>765</v>
      </c>
      <c r="H316" s="143">
        <v>315486</v>
      </c>
      <c r="I316" s="165">
        <v>41411</v>
      </c>
      <c r="J316" s="121">
        <v>34577.86</v>
      </c>
      <c r="K316" s="121">
        <v>34577.86</v>
      </c>
    </row>
    <row r="317" spans="1:11" s="114" customFormat="1" ht="45">
      <c r="A317" s="15">
        <v>310</v>
      </c>
      <c r="B317" s="85" t="s">
        <v>131</v>
      </c>
      <c r="C317" s="42">
        <v>42063507</v>
      </c>
      <c r="D317" s="48">
        <v>442131200048</v>
      </c>
      <c r="E317" s="12" t="s">
        <v>705</v>
      </c>
      <c r="F317" s="14" t="s">
        <v>1992</v>
      </c>
      <c r="G317" s="14" t="s">
        <v>1993</v>
      </c>
      <c r="H317" s="143">
        <v>315648</v>
      </c>
      <c r="I317" s="125">
        <v>41411</v>
      </c>
      <c r="J317" s="121">
        <v>49896.4</v>
      </c>
      <c r="K317" s="121">
        <v>49896.4</v>
      </c>
    </row>
    <row r="318" spans="1:11" s="114" customFormat="1" ht="56.25">
      <c r="A318" s="15">
        <v>311</v>
      </c>
      <c r="B318" s="85" t="s">
        <v>131</v>
      </c>
      <c r="C318" s="42">
        <v>42063507</v>
      </c>
      <c r="D318" s="48">
        <v>442131200037</v>
      </c>
      <c r="E318" s="12" t="s">
        <v>705</v>
      </c>
      <c r="F318" s="14" t="s">
        <v>1994</v>
      </c>
      <c r="G318" s="14" t="s">
        <v>1995</v>
      </c>
      <c r="H318" s="143">
        <v>315273</v>
      </c>
      <c r="I318" s="125">
        <v>41414</v>
      </c>
      <c r="J318" s="121">
        <v>49874.14</v>
      </c>
      <c r="K318" s="121">
        <v>49874.14</v>
      </c>
    </row>
    <row r="319" spans="1:11" s="114" customFormat="1" ht="22.5">
      <c r="A319" s="15">
        <v>312</v>
      </c>
      <c r="B319" s="85" t="s">
        <v>131</v>
      </c>
      <c r="C319" s="42">
        <v>42063507</v>
      </c>
      <c r="D319" s="48">
        <v>442131200039</v>
      </c>
      <c r="E319" s="12" t="s">
        <v>705</v>
      </c>
      <c r="F319" s="14" t="s">
        <v>1996</v>
      </c>
      <c r="G319" s="14" t="s">
        <v>768</v>
      </c>
      <c r="H319" s="143">
        <v>315893</v>
      </c>
      <c r="I319" s="125">
        <v>41415</v>
      </c>
      <c r="J319" s="121">
        <v>37925.46</v>
      </c>
      <c r="K319" s="121">
        <v>37925.46</v>
      </c>
    </row>
    <row r="320" spans="1:11" s="114" customFormat="1" ht="56.25">
      <c r="A320" s="15">
        <v>313</v>
      </c>
      <c r="B320" s="85" t="s">
        <v>131</v>
      </c>
      <c r="C320" s="42">
        <v>42063507</v>
      </c>
      <c r="D320" s="48">
        <v>442131200041</v>
      </c>
      <c r="E320" s="12" t="s">
        <v>705</v>
      </c>
      <c r="F320" s="14" t="s">
        <v>1997</v>
      </c>
      <c r="G320" s="14" t="s">
        <v>130</v>
      </c>
      <c r="H320" s="143">
        <v>315494</v>
      </c>
      <c r="I320" s="125">
        <v>41415</v>
      </c>
      <c r="J320" s="121">
        <v>49751.7</v>
      </c>
      <c r="K320" s="121">
        <v>49751.7</v>
      </c>
    </row>
    <row r="321" spans="1:11" s="114" customFormat="1" ht="33.75">
      <c r="A321" s="15">
        <v>314</v>
      </c>
      <c r="B321" s="85" t="s">
        <v>131</v>
      </c>
      <c r="C321" s="42">
        <v>42063507</v>
      </c>
      <c r="D321" s="48">
        <v>442131200044</v>
      </c>
      <c r="E321" s="12" t="s">
        <v>705</v>
      </c>
      <c r="F321" s="14" t="s">
        <v>1998</v>
      </c>
      <c r="G321" s="14" t="s">
        <v>751</v>
      </c>
      <c r="H321" s="143">
        <v>315338</v>
      </c>
      <c r="I321" s="125">
        <v>41416</v>
      </c>
      <c r="J321" s="121">
        <v>4730.08</v>
      </c>
      <c r="K321" s="121">
        <v>4730.08</v>
      </c>
    </row>
    <row r="322" spans="1:11" s="114" customFormat="1" ht="22.5">
      <c r="A322" s="15">
        <v>315</v>
      </c>
      <c r="B322" s="85" t="s">
        <v>471</v>
      </c>
      <c r="C322" s="145">
        <v>42025303</v>
      </c>
      <c r="D322" s="48">
        <v>442471200037</v>
      </c>
      <c r="E322" s="12" t="s">
        <v>705</v>
      </c>
      <c r="F322" s="14" t="s">
        <v>2009</v>
      </c>
      <c r="G322" s="14" t="s">
        <v>2010</v>
      </c>
      <c r="H322" s="143">
        <v>36115622</v>
      </c>
      <c r="I322" s="125">
        <v>41425</v>
      </c>
      <c r="J322" s="121">
        <v>15670.57</v>
      </c>
      <c r="K322" s="121">
        <v>15670.57</v>
      </c>
    </row>
    <row r="323" spans="1:11" s="114" customFormat="1" ht="45">
      <c r="A323" s="15">
        <v>316</v>
      </c>
      <c r="B323" s="85" t="s">
        <v>471</v>
      </c>
      <c r="C323" s="145">
        <v>42025303</v>
      </c>
      <c r="D323" s="48">
        <v>442471200033</v>
      </c>
      <c r="E323" s="12" t="s">
        <v>705</v>
      </c>
      <c r="F323" s="14" t="s">
        <v>2013</v>
      </c>
      <c r="G323" s="14" t="s">
        <v>2014</v>
      </c>
      <c r="H323" s="143">
        <v>692506</v>
      </c>
      <c r="I323" s="125">
        <v>41425</v>
      </c>
      <c r="J323" s="121">
        <v>14887.87</v>
      </c>
      <c r="K323" s="121">
        <v>14887.87</v>
      </c>
    </row>
    <row r="324" spans="1:11" s="114" customFormat="1" ht="67.5">
      <c r="A324" s="15">
        <v>317</v>
      </c>
      <c r="B324" s="85" t="s">
        <v>471</v>
      </c>
      <c r="C324" s="145">
        <v>42025303</v>
      </c>
      <c r="D324" s="48">
        <v>442471200032</v>
      </c>
      <c r="E324" s="12" t="s">
        <v>705</v>
      </c>
      <c r="F324" s="14" t="s">
        <v>2017</v>
      </c>
      <c r="G324" s="14" t="s">
        <v>1045</v>
      </c>
      <c r="H324" s="143">
        <v>317721</v>
      </c>
      <c r="I324" s="125">
        <v>41425</v>
      </c>
      <c r="J324" s="121">
        <v>7109.5</v>
      </c>
      <c r="K324" s="121">
        <v>7109.5</v>
      </c>
    </row>
    <row r="325" spans="1:11" s="114" customFormat="1" ht="22.5">
      <c r="A325" s="15">
        <v>318</v>
      </c>
      <c r="B325" s="85" t="s">
        <v>471</v>
      </c>
      <c r="C325" s="145">
        <v>42025303</v>
      </c>
      <c r="D325" s="48">
        <v>442471200034</v>
      </c>
      <c r="E325" s="12" t="s">
        <v>705</v>
      </c>
      <c r="F325" s="14" t="s">
        <v>2018</v>
      </c>
      <c r="G325" s="14" t="s">
        <v>1049</v>
      </c>
      <c r="H325" s="143">
        <v>692301</v>
      </c>
      <c r="I325" s="125">
        <v>41425</v>
      </c>
      <c r="J325" s="121">
        <v>18810.09</v>
      </c>
      <c r="K325" s="121">
        <v>18810.09</v>
      </c>
    </row>
    <row r="326" spans="1:11" s="114" customFormat="1" ht="33.75">
      <c r="A326" s="15">
        <v>319</v>
      </c>
      <c r="B326" s="85" t="s">
        <v>124</v>
      </c>
      <c r="C326" s="17">
        <v>42025664</v>
      </c>
      <c r="D326" s="48">
        <v>442301200019</v>
      </c>
      <c r="E326" s="12" t="s">
        <v>705</v>
      </c>
      <c r="F326" s="126" t="s">
        <v>2034</v>
      </c>
      <c r="G326" s="43" t="s">
        <v>1910</v>
      </c>
      <c r="H326" s="143">
        <v>311499</v>
      </c>
      <c r="I326" s="125">
        <v>41422</v>
      </c>
      <c r="J326" s="121">
        <v>40441.24</v>
      </c>
      <c r="K326" s="121">
        <v>40441.24</v>
      </c>
    </row>
    <row r="327" spans="1:11" s="114" customFormat="1" ht="33.75">
      <c r="A327" s="15">
        <v>320</v>
      </c>
      <c r="B327" s="85" t="s">
        <v>124</v>
      </c>
      <c r="C327" s="17">
        <v>42025664</v>
      </c>
      <c r="D327" s="48">
        <v>442301200020</v>
      </c>
      <c r="E327" s="12" t="s">
        <v>705</v>
      </c>
      <c r="F327" s="126" t="s">
        <v>2035</v>
      </c>
      <c r="G327" s="43" t="s">
        <v>2031</v>
      </c>
      <c r="H327" s="143">
        <v>311880</v>
      </c>
      <c r="I327" s="125">
        <v>41422</v>
      </c>
      <c r="J327" s="121">
        <v>40919</v>
      </c>
      <c r="K327" s="121">
        <v>40919</v>
      </c>
    </row>
    <row r="328" spans="1:11" s="114" customFormat="1" ht="56.25">
      <c r="A328" s="15">
        <v>321</v>
      </c>
      <c r="B328" s="85" t="s">
        <v>124</v>
      </c>
      <c r="C328" s="17">
        <v>42025664</v>
      </c>
      <c r="D328" s="48">
        <v>442301200021</v>
      </c>
      <c r="E328" s="12" t="s">
        <v>705</v>
      </c>
      <c r="F328" s="126" t="s">
        <v>2036</v>
      </c>
      <c r="G328" s="43" t="s">
        <v>1913</v>
      </c>
      <c r="H328" s="143">
        <v>312088</v>
      </c>
      <c r="I328" s="125">
        <v>41422</v>
      </c>
      <c r="J328" s="121">
        <v>73179.8</v>
      </c>
      <c r="K328" s="121">
        <v>73179.8</v>
      </c>
    </row>
    <row r="329" spans="1:11" s="114" customFormat="1" ht="33.75">
      <c r="A329" s="15">
        <v>322</v>
      </c>
      <c r="B329" s="85" t="s">
        <v>124</v>
      </c>
      <c r="C329" s="17">
        <v>42025664</v>
      </c>
      <c r="D329" s="48">
        <v>442301200022</v>
      </c>
      <c r="E329" s="12" t="s">
        <v>705</v>
      </c>
      <c r="F329" s="126" t="s">
        <v>2037</v>
      </c>
      <c r="G329" s="43" t="s">
        <v>1907</v>
      </c>
      <c r="H329" s="143">
        <v>312045</v>
      </c>
      <c r="I329" s="125">
        <v>41424</v>
      </c>
      <c r="J329" s="121">
        <v>150000</v>
      </c>
      <c r="K329" s="121">
        <v>150000</v>
      </c>
    </row>
    <row r="330" spans="1:11" s="114" customFormat="1" ht="22.5">
      <c r="A330" s="15">
        <v>323</v>
      </c>
      <c r="B330" s="85" t="s">
        <v>103</v>
      </c>
      <c r="C330" s="42">
        <v>42116252</v>
      </c>
      <c r="D330" s="48">
        <v>442281200034</v>
      </c>
      <c r="E330" s="12" t="s">
        <v>705</v>
      </c>
      <c r="F330" s="14" t="s">
        <v>2081</v>
      </c>
      <c r="G330" s="14" t="s">
        <v>97</v>
      </c>
      <c r="H330" s="143">
        <v>308366</v>
      </c>
      <c r="I330" s="125">
        <v>41425</v>
      </c>
      <c r="J330" s="121">
        <v>22830.87</v>
      </c>
      <c r="K330" s="121">
        <v>22830.87</v>
      </c>
    </row>
    <row r="331" spans="1:11" s="114" customFormat="1" ht="22.5">
      <c r="A331" s="15">
        <v>324</v>
      </c>
      <c r="B331" s="85" t="s">
        <v>471</v>
      </c>
      <c r="C331" s="42">
        <v>42025303</v>
      </c>
      <c r="D331" s="48">
        <v>442471200028</v>
      </c>
      <c r="E331" s="12" t="s">
        <v>705</v>
      </c>
      <c r="F331" s="14" t="s">
        <v>2095</v>
      </c>
      <c r="G331" s="14" t="s">
        <v>1019</v>
      </c>
      <c r="H331" s="143">
        <v>311588</v>
      </c>
      <c r="I331" s="125">
        <v>41425</v>
      </c>
      <c r="J331" s="121">
        <v>6260.06</v>
      </c>
      <c r="K331" s="121">
        <v>6260.06</v>
      </c>
    </row>
    <row r="332" spans="1:11" s="114" customFormat="1" ht="33.75">
      <c r="A332" s="15">
        <v>325</v>
      </c>
      <c r="B332" s="85" t="s">
        <v>372</v>
      </c>
      <c r="C332" s="17">
        <v>42063418</v>
      </c>
      <c r="D332" s="48">
        <v>442531200037</v>
      </c>
      <c r="E332" s="12" t="s">
        <v>705</v>
      </c>
      <c r="F332" s="14" t="s">
        <v>2043</v>
      </c>
      <c r="G332" s="14" t="s">
        <v>417</v>
      </c>
      <c r="H332" s="143">
        <v>321711</v>
      </c>
      <c r="I332" s="125">
        <v>41429</v>
      </c>
      <c r="J332" s="121">
        <v>43121.08</v>
      </c>
      <c r="K332" s="121">
        <v>43121.08</v>
      </c>
    </row>
    <row r="333" spans="1:11" s="114" customFormat="1" ht="22.5">
      <c r="A333" s="15">
        <v>326</v>
      </c>
      <c r="B333" s="85" t="s">
        <v>831</v>
      </c>
      <c r="C333" s="42">
        <v>42100356</v>
      </c>
      <c r="D333" s="15">
        <v>442491200029</v>
      </c>
      <c r="E333" s="12" t="s">
        <v>705</v>
      </c>
      <c r="F333" s="14" t="s">
        <v>2044</v>
      </c>
      <c r="G333" s="14" t="s">
        <v>852</v>
      </c>
      <c r="H333" s="143">
        <v>328791</v>
      </c>
      <c r="I333" s="125">
        <v>41431</v>
      </c>
      <c r="J333" s="121">
        <v>21544.400000000001</v>
      </c>
      <c r="K333" s="121">
        <v>21544.400000000001</v>
      </c>
    </row>
    <row r="334" spans="1:11" s="114" customFormat="1" ht="33.75">
      <c r="A334" s="15">
        <v>327</v>
      </c>
      <c r="B334" s="85" t="s">
        <v>831</v>
      </c>
      <c r="C334" s="42">
        <v>42100356</v>
      </c>
      <c r="D334" s="15">
        <v>442491200028</v>
      </c>
      <c r="E334" s="12" t="s">
        <v>705</v>
      </c>
      <c r="F334" s="14" t="s">
        <v>2045</v>
      </c>
      <c r="G334" s="14" t="s">
        <v>852</v>
      </c>
      <c r="H334" s="143">
        <v>328791</v>
      </c>
      <c r="I334" s="125">
        <v>41431</v>
      </c>
      <c r="J334" s="121">
        <v>21549.79</v>
      </c>
      <c r="K334" s="121">
        <v>21549.79</v>
      </c>
    </row>
    <row r="335" spans="1:11" s="114" customFormat="1" ht="22.5">
      <c r="A335" s="15">
        <v>328</v>
      </c>
      <c r="B335" s="85" t="s">
        <v>831</v>
      </c>
      <c r="C335" s="42">
        <v>42100356</v>
      </c>
      <c r="D335" s="15">
        <v>442491200027</v>
      </c>
      <c r="E335" s="12" t="s">
        <v>705</v>
      </c>
      <c r="F335" s="14" t="s">
        <v>2046</v>
      </c>
      <c r="G335" s="14" t="s">
        <v>2047</v>
      </c>
      <c r="H335" s="143">
        <v>328294</v>
      </c>
      <c r="I335" s="125">
        <v>41431</v>
      </c>
      <c r="J335" s="121">
        <v>20400</v>
      </c>
      <c r="K335" s="121">
        <v>20400</v>
      </c>
    </row>
    <row r="336" spans="1:11" s="114" customFormat="1" ht="22.5">
      <c r="A336" s="15">
        <v>329</v>
      </c>
      <c r="B336" s="85" t="s">
        <v>831</v>
      </c>
      <c r="C336" s="42">
        <v>42100356</v>
      </c>
      <c r="D336" s="15">
        <v>442491200024</v>
      </c>
      <c r="E336" s="12" t="s">
        <v>705</v>
      </c>
      <c r="F336" s="14" t="s">
        <v>2048</v>
      </c>
      <c r="G336" s="14" t="s">
        <v>841</v>
      </c>
      <c r="H336" s="143">
        <v>328111</v>
      </c>
      <c r="I336" s="125">
        <v>41428</v>
      </c>
      <c r="J336" s="121">
        <v>19602.189999999999</v>
      </c>
      <c r="K336" s="121">
        <v>19602.189999999999</v>
      </c>
    </row>
    <row r="337" spans="1:11" s="114" customFormat="1" ht="67.5">
      <c r="A337" s="15">
        <v>330</v>
      </c>
      <c r="B337" s="85" t="s">
        <v>831</v>
      </c>
      <c r="C337" s="42">
        <v>42100356</v>
      </c>
      <c r="D337" s="15">
        <v>442491200023</v>
      </c>
      <c r="E337" s="12" t="s">
        <v>705</v>
      </c>
      <c r="F337" s="14" t="s">
        <v>2049</v>
      </c>
      <c r="G337" s="14" t="s">
        <v>837</v>
      </c>
      <c r="H337" s="143">
        <v>328219</v>
      </c>
      <c r="I337" s="125">
        <v>41428</v>
      </c>
      <c r="J337" s="121">
        <v>114290.55</v>
      </c>
      <c r="K337" s="121">
        <v>114290.55</v>
      </c>
    </row>
    <row r="338" spans="1:11" s="114" customFormat="1" ht="33.75">
      <c r="A338" s="15">
        <v>331</v>
      </c>
      <c r="B338" s="85" t="s">
        <v>831</v>
      </c>
      <c r="C338" s="42">
        <v>42100356</v>
      </c>
      <c r="D338" s="15">
        <v>442491200022</v>
      </c>
      <c r="E338" s="12" t="s">
        <v>705</v>
      </c>
      <c r="F338" s="14" t="s">
        <v>2050</v>
      </c>
      <c r="G338" s="14" t="s">
        <v>2051</v>
      </c>
      <c r="H338" s="143">
        <v>590754</v>
      </c>
      <c r="I338" s="125">
        <v>41431</v>
      </c>
      <c r="J338" s="121">
        <v>31191.42</v>
      </c>
      <c r="K338" s="121">
        <v>31191.42</v>
      </c>
    </row>
    <row r="339" spans="1:11" s="114" customFormat="1" ht="22.5">
      <c r="A339" s="15">
        <v>332</v>
      </c>
      <c r="B339" s="85" t="s">
        <v>103</v>
      </c>
      <c r="C339" s="42">
        <v>42116252</v>
      </c>
      <c r="D339" s="48">
        <v>442281200037</v>
      </c>
      <c r="E339" s="12" t="s">
        <v>705</v>
      </c>
      <c r="F339" s="14" t="s">
        <v>2075</v>
      </c>
      <c r="G339" s="14" t="s">
        <v>2076</v>
      </c>
      <c r="H339" s="143">
        <v>307939</v>
      </c>
      <c r="I339" s="125">
        <v>41428</v>
      </c>
      <c r="J339" s="121">
        <v>46478.16</v>
      </c>
      <c r="K339" s="121">
        <v>46478.16</v>
      </c>
    </row>
    <row r="340" spans="1:11" s="114" customFormat="1" ht="22.5">
      <c r="A340" s="15">
        <v>333</v>
      </c>
      <c r="B340" s="85" t="s">
        <v>103</v>
      </c>
      <c r="C340" s="42">
        <v>42116252</v>
      </c>
      <c r="D340" s="48">
        <v>442281200036</v>
      </c>
      <c r="E340" s="12" t="s">
        <v>705</v>
      </c>
      <c r="F340" s="14" t="s">
        <v>2079</v>
      </c>
      <c r="G340" s="14" t="s">
        <v>2076</v>
      </c>
      <c r="H340" s="143">
        <v>307939</v>
      </c>
      <c r="I340" s="125">
        <v>41428</v>
      </c>
      <c r="J340" s="121">
        <v>12700.83</v>
      </c>
      <c r="K340" s="121">
        <v>12700.83</v>
      </c>
    </row>
    <row r="341" spans="1:11" s="114" customFormat="1" ht="22.5">
      <c r="A341" s="15">
        <v>334</v>
      </c>
      <c r="B341" s="85" t="s">
        <v>103</v>
      </c>
      <c r="C341" s="42">
        <v>42116252</v>
      </c>
      <c r="D341" s="48">
        <v>442281200031</v>
      </c>
      <c r="E341" s="12" t="s">
        <v>705</v>
      </c>
      <c r="F341" s="14" t="s">
        <v>2080</v>
      </c>
      <c r="G341" s="14" t="s">
        <v>80</v>
      </c>
      <c r="H341" s="143">
        <v>308382</v>
      </c>
      <c r="I341" s="125">
        <v>41429</v>
      </c>
      <c r="J341" s="121">
        <v>8948.14</v>
      </c>
      <c r="K341" s="121">
        <v>8948.14</v>
      </c>
    </row>
    <row r="342" spans="1:11" s="114" customFormat="1" ht="33.75">
      <c r="A342" s="15">
        <v>335</v>
      </c>
      <c r="B342" s="85" t="s">
        <v>103</v>
      </c>
      <c r="C342" s="42">
        <v>42116252</v>
      </c>
      <c r="D342" s="48">
        <v>442281200033</v>
      </c>
      <c r="E342" s="12" t="s">
        <v>705</v>
      </c>
      <c r="F342" s="14" t="s">
        <v>2082</v>
      </c>
      <c r="G342" s="14" t="s">
        <v>2083</v>
      </c>
      <c r="H342" s="143">
        <v>611166</v>
      </c>
      <c r="I342" s="125">
        <v>41428</v>
      </c>
      <c r="J342" s="121">
        <v>31086.2</v>
      </c>
      <c r="K342" s="121">
        <v>31086.2</v>
      </c>
    </row>
    <row r="343" spans="1:11" s="114" customFormat="1" ht="22.5">
      <c r="A343" s="15">
        <v>336</v>
      </c>
      <c r="B343" s="85" t="s">
        <v>103</v>
      </c>
      <c r="C343" s="42">
        <v>42116252</v>
      </c>
      <c r="D343" s="48">
        <v>442281200032</v>
      </c>
      <c r="E343" s="12" t="s">
        <v>705</v>
      </c>
      <c r="F343" s="14" t="s">
        <v>2084</v>
      </c>
      <c r="G343" s="14" t="s">
        <v>91</v>
      </c>
      <c r="H343" s="143">
        <v>308145</v>
      </c>
      <c r="I343" s="125">
        <v>41428</v>
      </c>
      <c r="J343" s="121">
        <v>19885.7</v>
      </c>
      <c r="K343" s="121">
        <v>19885.7</v>
      </c>
    </row>
    <row r="344" spans="1:11" s="114" customFormat="1" ht="22.5">
      <c r="A344" s="15">
        <v>337</v>
      </c>
      <c r="B344" s="85" t="s">
        <v>131</v>
      </c>
      <c r="C344" s="42">
        <v>42063507</v>
      </c>
      <c r="D344" s="48">
        <v>442131300054</v>
      </c>
      <c r="E344" s="12" t="s">
        <v>705</v>
      </c>
      <c r="F344" s="14" t="s">
        <v>2146</v>
      </c>
      <c r="G344" s="14" t="s">
        <v>1990</v>
      </c>
      <c r="H344" s="143">
        <v>315079</v>
      </c>
      <c r="I344" s="125">
        <v>41485</v>
      </c>
      <c r="J344" s="121">
        <v>10738.24</v>
      </c>
      <c r="K344" s="121">
        <v>10738.24</v>
      </c>
    </row>
    <row r="345" spans="1:11" s="114" customFormat="1" ht="33.75">
      <c r="A345" s="15">
        <v>338</v>
      </c>
      <c r="B345" s="85" t="s">
        <v>131</v>
      </c>
      <c r="C345" s="42">
        <v>42063507</v>
      </c>
      <c r="D345" s="48">
        <v>442131300055</v>
      </c>
      <c r="E345" s="12" t="s">
        <v>705</v>
      </c>
      <c r="F345" s="14" t="s">
        <v>2147</v>
      </c>
      <c r="G345" s="14" t="s">
        <v>762</v>
      </c>
      <c r="H345" s="143">
        <v>315290</v>
      </c>
      <c r="I345" s="125">
        <v>41485</v>
      </c>
      <c r="J345" s="121">
        <v>43962</v>
      </c>
      <c r="K345" s="121">
        <v>43962</v>
      </c>
    </row>
    <row r="346" spans="1:11" s="114" customFormat="1" ht="22.5">
      <c r="A346" s="15">
        <v>339</v>
      </c>
      <c r="B346" s="85" t="s">
        <v>131</v>
      </c>
      <c r="C346" s="42">
        <v>42063507</v>
      </c>
      <c r="D346" s="48">
        <v>442131300060</v>
      </c>
      <c r="E346" s="12" t="s">
        <v>705</v>
      </c>
      <c r="F346" s="14" t="s">
        <v>2148</v>
      </c>
      <c r="G346" s="14" t="s">
        <v>759</v>
      </c>
      <c r="H346" s="143">
        <v>315389</v>
      </c>
      <c r="I346" s="125">
        <v>41484</v>
      </c>
      <c r="J346" s="121">
        <v>39557.19</v>
      </c>
      <c r="K346" s="121">
        <v>39557.19</v>
      </c>
    </row>
    <row r="347" spans="1:11" s="114" customFormat="1" ht="33.75">
      <c r="A347" s="15">
        <v>340</v>
      </c>
      <c r="B347" s="85" t="s">
        <v>131</v>
      </c>
      <c r="C347" s="42">
        <v>42063507</v>
      </c>
      <c r="D347" s="48">
        <v>442131200049</v>
      </c>
      <c r="E347" s="12" t="s">
        <v>705</v>
      </c>
      <c r="F347" s="14" t="s">
        <v>2149</v>
      </c>
      <c r="G347" s="14" t="s">
        <v>749</v>
      </c>
      <c r="H347" s="143">
        <v>315818</v>
      </c>
      <c r="I347" s="125">
        <v>41484</v>
      </c>
      <c r="J347" s="121">
        <v>44895.43</v>
      </c>
      <c r="K347" s="121">
        <v>44895.43</v>
      </c>
    </row>
    <row r="348" spans="1:11" s="114" customFormat="1" ht="33.75">
      <c r="A348" s="15">
        <v>341</v>
      </c>
      <c r="B348" s="85" t="s">
        <v>131</v>
      </c>
      <c r="C348" s="42">
        <v>42063507</v>
      </c>
      <c r="D348" s="48">
        <v>442131300053</v>
      </c>
      <c r="E348" s="12" t="s">
        <v>705</v>
      </c>
      <c r="F348" s="14" t="s">
        <v>2150</v>
      </c>
      <c r="G348" s="14" t="s">
        <v>768</v>
      </c>
      <c r="H348" s="143">
        <v>315893</v>
      </c>
      <c r="I348" s="125">
        <v>41485</v>
      </c>
      <c r="J348" s="121">
        <v>16717.36</v>
      </c>
      <c r="K348" s="121">
        <v>16717.36</v>
      </c>
    </row>
    <row r="349" spans="1:11" s="114" customFormat="1" ht="33.75">
      <c r="A349" s="15">
        <v>342</v>
      </c>
      <c r="B349" s="85" t="s">
        <v>526</v>
      </c>
      <c r="C349" s="139">
        <v>42113091</v>
      </c>
      <c r="D349" s="48">
        <v>442091200039</v>
      </c>
      <c r="E349" s="12" t="s">
        <v>705</v>
      </c>
      <c r="F349" s="14" t="s">
        <v>2164</v>
      </c>
      <c r="G349" s="14" t="s">
        <v>1154</v>
      </c>
      <c r="H349" s="143">
        <v>308498</v>
      </c>
      <c r="I349" s="125">
        <v>41480</v>
      </c>
      <c r="J349" s="121">
        <v>40407.94</v>
      </c>
      <c r="K349" s="121">
        <v>40407.94</v>
      </c>
    </row>
    <row r="350" spans="1:11" s="114" customFormat="1" ht="45">
      <c r="A350" s="15">
        <v>343</v>
      </c>
      <c r="B350" s="85" t="s">
        <v>526</v>
      </c>
      <c r="C350" s="139">
        <v>42113091</v>
      </c>
      <c r="D350" s="48">
        <v>442091200035</v>
      </c>
      <c r="E350" s="12" t="s">
        <v>705</v>
      </c>
      <c r="F350" s="14" t="s">
        <v>2165</v>
      </c>
      <c r="G350" s="14" t="s">
        <v>2160</v>
      </c>
      <c r="H350" s="143">
        <v>308340</v>
      </c>
      <c r="I350" s="125">
        <v>41466</v>
      </c>
      <c r="J350" s="121">
        <v>47500</v>
      </c>
      <c r="K350" s="121">
        <v>47500</v>
      </c>
    </row>
    <row r="351" spans="1:11" s="114" customFormat="1" ht="33.75">
      <c r="A351" s="15">
        <v>344</v>
      </c>
      <c r="B351" s="85" t="s">
        <v>526</v>
      </c>
      <c r="C351" s="139">
        <v>42113091</v>
      </c>
      <c r="D351" s="48">
        <v>442091200038</v>
      </c>
      <c r="E351" s="12" t="s">
        <v>705</v>
      </c>
      <c r="F351" s="14" t="s">
        <v>2166</v>
      </c>
      <c r="G351" s="14" t="s">
        <v>597</v>
      </c>
      <c r="H351" s="143">
        <v>656160</v>
      </c>
      <c r="I351" s="125">
        <v>41467</v>
      </c>
      <c r="J351" s="121">
        <v>43795.23</v>
      </c>
      <c r="K351" s="121">
        <v>43795.23</v>
      </c>
    </row>
    <row r="352" spans="1:11" s="114" customFormat="1" ht="22.5">
      <c r="A352" s="15">
        <v>345</v>
      </c>
      <c r="B352" s="85" t="s">
        <v>526</v>
      </c>
      <c r="C352" s="139">
        <v>42113091</v>
      </c>
      <c r="D352" s="48">
        <v>442091200032</v>
      </c>
      <c r="E352" s="12" t="s">
        <v>705</v>
      </c>
      <c r="F352" s="127" t="s">
        <v>2167</v>
      </c>
      <c r="G352" s="14" t="s">
        <v>2155</v>
      </c>
      <c r="H352" s="143">
        <v>308081</v>
      </c>
      <c r="I352" s="125">
        <v>41467</v>
      </c>
      <c r="J352" s="121">
        <v>47234</v>
      </c>
      <c r="K352" s="121">
        <v>47234</v>
      </c>
    </row>
    <row r="353" spans="1:11" s="114" customFormat="1" ht="33.75">
      <c r="A353" s="15">
        <v>346</v>
      </c>
      <c r="B353" s="85" t="s">
        <v>275</v>
      </c>
      <c r="C353" s="42">
        <v>42089786</v>
      </c>
      <c r="D353" s="219">
        <v>442451200032</v>
      </c>
      <c r="E353" s="100" t="s">
        <v>1851</v>
      </c>
      <c r="F353" s="101" t="s">
        <v>2168</v>
      </c>
      <c r="G353" s="101" t="s">
        <v>293</v>
      </c>
      <c r="H353" s="150">
        <v>327824</v>
      </c>
      <c r="I353" s="125">
        <v>41480</v>
      </c>
      <c r="J353" s="121">
        <v>75314.81</v>
      </c>
      <c r="K353" s="121">
        <v>75314.81</v>
      </c>
    </row>
    <row r="354" spans="1:11" s="114" customFormat="1" ht="33.75">
      <c r="A354" s="15">
        <v>347</v>
      </c>
      <c r="B354" s="85" t="s">
        <v>131</v>
      </c>
      <c r="C354" s="42">
        <v>42063507</v>
      </c>
      <c r="D354" s="219">
        <v>442131300061</v>
      </c>
      <c r="E354" s="100" t="s">
        <v>705</v>
      </c>
      <c r="F354" s="101" t="s">
        <v>2175</v>
      </c>
      <c r="G354" s="101" t="s">
        <v>756</v>
      </c>
      <c r="H354" s="150">
        <v>315699</v>
      </c>
      <c r="I354" s="125">
        <v>41508</v>
      </c>
      <c r="J354" s="67">
        <v>49983.78</v>
      </c>
      <c r="K354" s="67">
        <v>49983.78</v>
      </c>
    </row>
    <row r="355" spans="1:11" s="114" customFormat="1" ht="33.75">
      <c r="A355" s="15">
        <v>348</v>
      </c>
      <c r="B355" s="85" t="s">
        <v>471</v>
      </c>
      <c r="C355" s="42">
        <v>42025303</v>
      </c>
      <c r="D355" s="219">
        <v>442471300052</v>
      </c>
      <c r="E355" s="100" t="s">
        <v>705</v>
      </c>
      <c r="F355" s="101" t="s">
        <v>2189</v>
      </c>
      <c r="G355" s="101" t="s">
        <v>1025</v>
      </c>
      <c r="H355" s="150">
        <v>311812</v>
      </c>
      <c r="I355" s="125">
        <v>41530</v>
      </c>
      <c r="J355" s="67">
        <v>20089.78</v>
      </c>
      <c r="K355" s="67">
        <v>20089.78</v>
      </c>
    </row>
    <row r="356" spans="1:11" s="114" customFormat="1" ht="33.75">
      <c r="A356" s="15">
        <v>349</v>
      </c>
      <c r="B356" s="85" t="s">
        <v>471</v>
      </c>
      <c r="C356" s="42">
        <v>42025303</v>
      </c>
      <c r="D356" s="219">
        <v>442471300048</v>
      </c>
      <c r="E356" s="100" t="s">
        <v>705</v>
      </c>
      <c r="F356" s="101" t="s">
        <v>2190</v>
      </c>
      <c r="G356" s="101" t="s">
        <v>1016</v>
      </c>
      <c r="H356" s="150">
        <v>311561</v>
      </c>
      <c r="I356" s="125">
        <v>41529</v>
      </c>
      <c r="J356" s="67">
        <v>59504.22</v>
      </c>
      <c r="K356" s="67">
        <v>59504.22</v>
      </c>
    </row>
    <row r="357" spans="1:11" s="114" customFormat="1" ht="22.5">
      <c r="A357" s="15">
        <v>350</v>
      </c>
      <c r="B357" s="85" t="s">
        <v>529</v>
      </c>
      <c r="C357" s="17">
        <v>42002206</v>
      </c>
      <c r="D357" s="219">
        <v>442221200064</v>
      </c>
      <c r="E357" s="100" t="s">
        <v>705</v>
      </c>
      <c r="F357" s="101" t="s">
        <v>2199</v>
      </c>
      <c r="G357" s="101" t="s">
        <v>646</v>
      </c>
      <c r="H357" s="150">
        <v>319899</v>
      </c>
      <c r="I357" s="125">
        <v>41523</v>
      </c>
      <c r="J357" s="67">
        <v>9722.9699999999993</v>
      </c>
      <c r="K357" s="67">
        <v>9722.9699999999993</v>
      </c>
    </row>
    <row r="358" spans="1:11" s="114" customFormat="1" ht="45">
      <c r="A358" s="15">
        <v>351</v>
      </c>
      <c r="B358" s="85" t="s">
        <v>529</v>
      </c>
      <c r="C358" s="17">
        <v>42002206</v>
      </c>
      <c r="D358" s="219">
        <v>442221200068</v>
      </c>
      <c r="E358" s="100" t="s">
        <v>705</v>
      </c>
      <c r="F358" s="101" t="s">
        <v>2200</v>
      </c>
      <c r="G358" s="101" t="s">
        <v>271</v>
      </c>
      <c r="H358" s="150">
        <v>319805</v>
      </c>
      <c r="I358" s="125">
        <v>41526</v>
      </c>
      <c r="J358" s="67">
        <v>17372.5</v>
      </c>
      <c r="K358" s="67">
        <v>17372.5</v>
      </c>
    </row>
    <row r="359" spans="1:11" s="114" customFormat="1" ht="22.5">
      <c r="A359" s="15">
        <v>352</v>
      </c>
      <c r="B359" s="85" t="s">
        <v>525</v>
      </c>
      <c r="C359" s="42">
        <v>42084636</v>
      </c>
      <c r="D359" s="219">
        <v>442041300128</v>
      </c>
      <c r="E359" s="100" t="s">
        <v>705</v>
      </c>
      <c r="F359" s="101" t="s">
        <v>2201</v>
      </c>
      <c r="G359" s="101" t="s">
        <v>2202</v>
      </c>
      <c r="H359" s="150">
        <v>329053</v>
      </c>
      <c r="I359" s="125">
        <v>41530</v>
      </c>
      <c r="J359" s="121">
        <v>16211.52</v>
      </c>
      <c r="K359" s="121">
        <v>16211.52</v>
      </c>
    </row>
    <row r="360" spans="1:11" s="114" customFormat="1" ht="22.5">
      <c r="A360" s="15">
        <v>353</v>
      </c>
      <c r="B360" s="85" t="s">
        <v>471</v>
      </c>
      <c r="C360" s="42">
        <v>42025303</v>
      </c>
      <c r="D360" s="219">
        <v>442471300050</v>
      </c>
      <c r="E360" s="100" t="s">
        <v>705</v>
      </c>
      <c r="F360" s="101" t="s">
        <v>2218</v>
      </c>
      <c r="G360" s="101" t="s">
        <v>1019</v>
      </c>
      <c r="H360" s="150">
        <v>311588</v>
      </c>
      <c r="I360" s="125">
        <v>41534</v>
      </c>
      <c r="J360" s="121">
        <v>15616.32</v>
      </c>
      <c r="K360" s="121">
        <v>15616.32</v>
      </c>
    </row>
    <row r="361" spans="1:11" s="114" customFormat="1" ht="22.5">
      <c r="A361" s="15">
        <v>354</v>
      </c>
      <c r="B361" s="85" t="s">
        <v>471</v>
      </c>
      <c r="C361" s="42">
        <v>42025303</v>
      </c>
      <c r="D361" s="219">
        <v>442471300051</v>
      </c>
      <c r="E361" s="100" t="s">
        <v>705</v>
      </c>
      <c r="F361" s="101" t="s">
        <v>2219</v>
      </c>
      <c r="G361" s="101" t="s">
        <v>1045</v>
      </c>
      <c r="H361" s="150">
        <v>317721</v>
      </c>
      <c r="I361" s="125">
        <v>41534</v>
      </c>
      <c r="J361" s="121">
        <v>18782.37</v>
      </c>
      <c r="K361" s="121">
        <v>18782.37</v>
      </c>
    </row>
    <row r="362" spans="1:11" s="114" customFormat="1">
      <c r="A362" s="15">
        <v>355</v>
      </c>
      <c r="B362" s="85" t="s">
        <v>525</v>
      </c>
      <c r="C362" s="42">
        <v>42084636</v>
      </c>
      <c r="D362" s="48">
        <v>442041200104</v>
      </c>
      <c r="E362" s="12" t="s">
        <v>705</v>
      </c>
      <c r="F362" s="14" t="s">
        <v>2244</v>
      </c>
      <c r="G362" s="22" t="s">
        <v>1129</v>
      </c>
      <c r="H362" s="143">
        <v>329291</v>
      </c>
      <c r="I362" s="125">
        <v>41535</v>
      </c>
      <c r="J362" s="121">
        <v>17675.669999999998</v>
      </c>
      <c r="K362" s="121">
        <v>17675.669999999998</v>
      </c>
    </row>
    <row r="363" spans="1:11" s="114" customFormat="1" ht="22.5">
      <c r="A363" s="15">
        <v>356</v>
      </c>
      <c r="B363" s="85" t="s">
        <v>525</v>
      </c>
      <c r="C363" s="42">
        <v>42084636</v>
      </c>
      <c r="D363" s="48">
        <v>442041200106</v>
      </c>
      <c r="E363" s="12" t="s">
        <v>705</v>
      </c>
      <c r="F363" s="14" t="s">
        <v>2245</v>
      </c>
      <c r="G363" s="22" t="s">
        <v>1680</v>
      </c>
      <c r="H363" s="143">
        <v>329622</v>
      </c>
      <c r="I363" s="125">
        <v>41535</v>
      </c>
      <c r="J363" s="67">
        <v>45653</v>
      </c>
      <c r="K363" s="67">
        <v>45653</v>
      </c>
    </row>
    <row r="364" spans="1:11" s="114" customFormat="1" ht="22.5">
      <c r="A364" s="15">
        <v>357</v>
      </c>
      <c r="B364" s="85" t="s">
        <v>525</v>
      </c>
      <c r="C364" s="42">
        <v>42084636</v>
      </c>
      <c r="D364" s="219">
        <v>442041200102</v>
      </c>
      <c r="E364" s="100" t="s">
        <v>705</v>
      </c>
      <c r="F364" s="101" t="s">
        <v>2246</v>
      </c>
      <c r="G364" s="101" t="s">
        <v>2247</v>
      </c>
      <c r="H364" s="150">
        <v>329495</v>
      </c>
      <c r="I364" s="125">
        <v>41535</v>
      </c>
      <c r="J364" s="121">
        <v>19330</v>
      </c>
      <c r="K364" s="121">
        <v>19330</v>
      </c>
    </row>
    <row r="365" spans="1:11" s="114" customFormat="1" ht="33.75">
      <c r="A365" s="15">
        <v>358</v>
      </c>
      <c r="B365" s="85" t="s">
        <v>525</v>
      </c>
      <c r="C365" s="42">
        <v>42084636</v>
      </c>
      <c r="D365" s="219">
        <v>442041200095</v>
      </c>
      <c r="E365" s="100" t="s">
        <v>705</v>
      </c>
      <c r="F365" s="101" t="s">
        <v>2248</v>
      </c>
      <c r="G365" s="101" t="s">
        <v>1189</v>
      </c>
      <c r="H365" s="150">
        <v>328961</v>
      </c>
      <c r="I365" s="125">
        <v>41535</v>
      </c>
      <c r="J365" s="121">
        <v>16775.16</v>
      </c>
      <c r="K365" s="121">
        <v>16775.16</v>
      </c>
    </row>
    <row r="366" spans="1:11" s="114" customFormat="1" ht="22.5">
      <c r="A366" s="15">
        <v>359</v>
      </c>
      <c r="B366" s="85" t="s">
        <v>525</v>
      </c>
      <c r="C366" s="42">
        <v>42084636</v>
      </c>
      <c r="D366" s="219">
        <v>442041200096</v>
      </c>
      <c r="E366" s="100" t="s">
        <v>705</v>
      </c>
      <c r="F366" s="101" t="s">
        <v>2249</v>
      </c>
      <c r="G366" s="101" t="s">
        <v>2250</v>
      </c>
      <c r="H366" s="150">
        <v>329401</v>
      </c>
      <c r="I366" s="125">
        <v>41536</v>
      </c>
      <c r="J366" s="121">
        <v>16562.54</v>
      </c>
      <c r="K366" s="121">
        <v>16562.54</v>
      </c>
    </row>
    <row r="367" spans="1:11" s="114" customFormat="1" ht="22.5">
      <c r="A367" s="15">
        <v>360</v>
      </c>
      <c r="B367" s="85" t="s">
        <v>525</v>
      </c>
      <c r="C367" s="42">
        <v>42084636</v>
      </c>
      <c r="D367" s="219">
        <v>442041200098</v>
      </c>
      <c r="E367" s="100" t="s">
        <v>705</v>
      </c>
      <c r="F367" s="101" t="s">
        <v>2251</v>
      </c>
      <c r="G367" s="101" t="s">
        <v>2252</v>
      </c>
      <c r="H367" s="150">
        <v>35529547</v>
      </c>
      <c r="I367" s="125">
        <v>41536</v>
      </c>
      <c r="J367" s="121">
        <v>19448.330000000002</v>
      </c>
      <c r="K367" s="121">
        <v>19448.330000000002</v>
      </c>
    </row>
    <row r="368" spans="1:11" s="114" customFormat="1" ht="22.5">
      <c r="A368" s="15">
        <v>361</v>
      </c>
      <c r="B368" s="85" t="s">
        <v>471</v>
      </c>
      <c r="C368" s="42">
        <v>42025303</v>
      </c>
      <c r="D368" s="219">
        <v>442471300049</v>
      </c>
      <c r="E368" s="100" t="s">
        <v>705</v>
      </c>
      <c r="F368" s="101" t="s">
        <v>2259</v>
      </c>
      <c r="G368" s="101" t="s">
        <v>2010</v>
      </c>
      <c r="H368" s="150">
        <v>36115622</v>
      </c>
      <c r="I368" s="125">
        <v>41544</v>
      </c>
      <c r="J368" s="67">
        <v>66128.27</v>
      </c>
      <c r="K368" s="67">
        <v>66128.27</v>
      </c>
    </row>
    <row r="369" spans="1:11" s="114" customFormat="1" ht="33.75">
      <c r="A369" s="15">
        <v>362</v>
      </c>
      <c r="B369" s="85" t="s">
        <v>734</v>
      </c>
      <c r="C369" s="17">
        <v>42025257</v>
      </c>
      <c r="D369" s="48">
        <v>442781200035</v>
      </c>
      <c r="E369" s="12" t="s">
        <v>705</v>
      </c>
      <c r="F369" s="14" t="s">
        <v>2260</v>
      </c>
      <c r="G369" s="101" t="s">
        <v>2261</v>
      </c>
      <c r="H369" s="143">
        <v>692352</v>
      </c>
      <c r="I369" s="125">
        <v>41563</v>
      </c>
      <c r="J369" s="67">
        <v>16302.75</v>
      </c>
      <c r="K369" s="67">
        <v>16302.75</v>
      </c>
    </row>
    <row r="370" spans="1:11" s="114" customFormat="1" ht="33.75">
      <c r="A370" s="15">
        <v>363</v>
      </c>
      <c r="B370" s="85" t="s">
        <v>734</v>
      </c>
      <c r="C370" s="17">
        <v>42025257</v>
      </c>
      <c r="D370" s="48">
        <v>442781200033</v>
      </c>
      <c r="E370" s="12" t="s">
        <v>705</v>
      </c>
      <c r="F370" s="14" t="s">
        <v>2262</v>
      </c>
      <c r="G370" s="101" t="s">
        <v>2263</v>
      </c>
      <c r="H370" s="143">
        <v>623695</v>
      </c>
      <c r="I370" s="125">
        <v>41563</v>
      </c>
      <c r="J370" s="67">
        <v>13012.73</v>
      </c>
      <c r="K370" s="67">
        <v>13012.73</v>
      </c>
    </row>
    <row r="371" spans="1:11" s="114" customFormat="1" ht="33.75">
      <c r="A371" s="15">
        <v>364</v>
      </c>
      <c r="B371" s="85" t="s">
        <v>734</v>
      </c>
      <c r="C371" s="17">
        <v>42025257</v>
      </c>
      <c r="D371" s="48">
        <v>442781200037</v>
      </c>
      <c r="E371" s="12" t="s">
        <v>705</v>
      </c>
      <c r="F371" s="14" t="s">
        <v>2264</v>
      </c>
      <c r="G371" s="101" t="s">
        <v>740</v>
      </c>
      <c r="H371" s="143">
        <v>317594</v>
      </c>
      <c r="I371" s="125">
        <v>41563</v>
      </c>
      <c r="J371" s="67">
        <v>31515.7</v>
      </c>
      <c r="K371" s="67">
        <v>31515.7</v>
      </c>
    </row>
    <row r="372" spans="1:11" s="114" customFormat="1" ht="33.75">
      <c r="A372" s="15">
        <v>365</v>
      </c>
      <c r="B372" s="85" t="s">
        <v>734</v>
      </c>
      <c r="C372" s="17">
        <v>42025257</v>
      </c>
      <c r="D372" s="48">
        <v>442781200038</v>
      </c>
      <c r="E372" s="12" t="s">
        <v>705</v>
      </c>
      <c r="F372" s="14" t="s">
        <v>2265</v>
      </c>
      <c r="G372" s="101" t="s">
        <v>1036</v>
      </c>
      <c r="H372" s="143">
        <v>317748</v>
      </c>
      <c r="I372" s="125">
        <v>41569</v>
      </c>
      <c r="J372" s="67">
        <v>80000.14</v>
      </c>
      <c r="K372" s="67">
        <v>80000.14</v>
      </c>
    </row>
    <row r="373" spans="1:11" s="114" customFormat="1" ht="22.5">
      <c r="A373" s="15">
        <v>366</v>
      </c>
      <c r="B373" s="85" t="s">
        <v>734</v>
      </c>
      <c r="C373" s="17">
        <v>42025257</v>
      </c>
      <c r="D373" s="48">
        <v>442781200045</v>
      </c>
      <c r="E373" s="12" t="s">
        <v>705</v>
      </c>
      <c r="F373" s="14" t="s">
        <v>2266</v>
      </c>
      <c r="G373" s="101" t="s">
        <v>2267</v>
      </c>
      <c r="H373" s="143">
        <v>317276</v>
      </c>
      <c r="I373" s="125">
        <v>41569</v>
      </c>
      <c r="J373" s="67">
        <v>10003.43</v>
      </c>
      <c r="K373" s="67">
        <v>10003.43</v>
      </c>
    </row>
    <row r="374" spans="1:11" s="114" customFormat="1" ht="33.75">
      <c r="A374" s="15">
        <v>367</v>
      </c>
      <c r="B374" s="85" t="s">
        <v>734</v>
      </c>
      <c r="C374" s="17">
        <v>42025257</v>
      </c>
      <c r="D374" s="48">
        <v>442781200046</v>
      </c>
      <c r="E374" s="12" t="s">
        <v>705</v>
      </c>
      <c r="F374" s="14" t="s">
        <v>2268</v>
      </c>
      <c r="G374" s="101" t="s">
        <v>1032</v>
      </c>
      <c r="H374" s="143">
        <v>317349</v>
      </c>
      <c r="I374" s="125">
        <v>41569</v>
      </c>
      <c r="J374" s="67">
        <v>19989.400000000001</v>
      </c>
      <c r="K374" s="67">
        <v>19989.400000000001</v>
      </c>
    </row>
    <row r="375" spans="1:11" s="114" customFormat="1" ht="33.75">
      <c r="A375" s="15">
        <v>368</v>
      </c>
      <c r="B375" s="85" t="s">
        <v>471</v>
      </c>
      <c r="C375" s="42">
        <v>42025303</v>
      </c>
      <c r="D375" s="48">
        <v>442471300041</v>
      </c>
      <c r="E375" s="12" t="s">
        <v>705</v>
      </c>
      <c r="F375" s="14" t="s">
        <v>2269</v>
      </c>
      <c r="G375" s="101" t="s">
        <v>1028</v>
      </c>
      <c r="H375" s="143">
        <v>317527</v>
      </c>
      <c r="I375" s="125">
        <v>41563</v>
      </c>
      <c r="J375" s="67">
        <v>15155.76</v>
      </c>
      <c r="K375" s="67">
        <v>15155.76</v>
      </c>
    </row>
    <row r="376" spans="1:11" s="114" customFormat="1" ht="33.75">
      <c r="A376" s="15">
        <v>369</v>
      </c>
      <c r="B376" s="85" t="s">
        <v>471</v>
      </c>
      <c r="C376" s="42">
        <v>42025303</v>
      </c>
      <c r="D376" s="48">
        <v>442471300042</v>
      </c>
      <c r="E376" s="12" t="s">
        <v>705</v>
      </c>
      <c r="F376" s="14" t="s">
        <v>2270</v>
      </c>
      <c r="G376" s="101" t="s">
        <v>1028</v>
      </c>
      <c r="H376" s="143">
        <v>317527</v>
      </c>
      <c r="I376" s="125">
        <v>41563</v>
      </c>
      <c r="J376" s="67">
        <v>4213.43</v>
      </c>
      <c r="K376" s="67">
        <v>4213.43</v>
      </c>
    </row>
    <row r="377" spans="1:11" s="114" customFormat="1" ht="22.5">
      <c r="A377" s="15">
        <v>370</v>
      </c>
      <c r="B377" s="85" t="s">
        <v>471</v>
      </c>
      <c r="C377" s="42">
        <v>42025303</v>
      </c>
      <c r="D377" s="48">
        <v>442471300043</v>
      </c>
      <c r="E377" s="12" t="s">
        <v>705</v>
      </c>
      <c r="F377" s="14" t="s">
        <v>2271</v>
      </c>
      <c r="G377" s="101" t="s">
        <v>477</v>
      </c>
      <c r="H377" s="143">
        <v>317080</v>
      </c>
      <c r="I377" s="125">
        <v>41563</v>
      </c>
      <c r="J377" s="67">
        <v>18725.22</v>
      </c>
      <c r="K377" s="67">
        <v>18725.22</v>
      </c>
    </row>
    <row r="378" spans="1:11" s="114" customFormat="1" ht="33.75">
      <c r="A378" s="15">
        <v>371</v>
      </c>
      <c r="B378" s="85" t="s">
        <v>116</v>
      </c>
      <c r="C378" s="17">
        <v>45020205</v>
      </c>
      <c r="D378" s="48">
        <v>442021300022</v>
      </c>
      <c r="E378" s="12" t="s">
        <v>705</v>
      </c>
      <c r="F378" s="14" t="s">
        <v>2275</v>
      </c>
      <c r="G378" s="101" t="s">
        <v>1578</v>
      </c>
      <c r="H378" s="143">
        <v>313637</v>
      </c>
      <c r="I378" s="125">
        <v>41568</v>
      </c>
      <c r="J378" s="67">
        <v>324562.96999999997</v>
      </c>
      <c r="K378" s="67">
        <v>324562.96999999997</v>
      </c>
    </row>
    <row r="379" spans="1:11" s="114" customFormat="1" ht="33.75">
      <c r="A379" s="15">
        <v>372</v>
      </c>
      <c r="B379" s="85" t="s">
        <v>103</v>
      </c>
      <c r="C379" s="42">
        <v>42116252</v>
      </c>
      <c r="D379" s="48">
        <v>442281300044</v>
      </c>
      <c r="E379" s="12" t="s">
        <v>705</v>
      </c>
      <c r="F379" s="14" t="s">
        <v>2282</v>
      </c>
      <c r="G379" s="101" t="s">
        <v>96</v>
      </c>
      <c r="H379" s="143">
        <v>35626348</v>
      </c>
      <c r="I379" s="125">
        <v>41570</v>
      </c>
      <c r="J379" s="67">
        <v>39469.360000000001</v>
      </c>
      <c r="K379" s="67">
        <v>39469.360000000001</v>
      </c>
    </row>
    <row r="380" spans="1:11" s="114" customFormat="1" ht="33.75">
      <c r="A380" s="15">
        <v>373</v>
      </c>
      <c r="B380" s="85" t="s">
        <v>103</v>
      </c>
      <c r="C380" s="42">
        <v>42116252</v>
      </c>
      <c r="D380" s="48">
        <v>442281300042</v>
      </c>
      <c r="E380" s="12" t="s">
        <v>705</v>
      </c>
      <c r="F380" s="14" t="s">
        <v>2283</v>
      </c>
      <c r="G380" s="101" t="s">
        <v>77</v>
      </c>
      <c r="H380" s="143">
        <v>307891</v>
      </c>
      <c r="I380" s="125">
        <v>41572</v>
      </c>
      <c r="J380" s="67">
        <v>5979.48</v>
      </c>
      <c r="K380" s="67">
        <v>5979.48</v>
      </c>
    </row>
    <row r="381" spans="1:11" s="114" customFormat="1" ht="22.5">
      <c r="A381" s="15">
        <v>374</v>
      </c>
      <c r="B381" s="85" t="s">
        <v>116</v>
      </c>
      <c r="C381" s="47">
        <v>45020205</v>
      </c>
      <c r="D381" s="48">
        <v>442021300019</v>
      </c>
      <c r="E381" s="12" t="s">
        <v>705</v>
      </c>
      <c r="F381" s="14" t="s">
        <v>2290</v>
      </c>
      <c r="G381" s="101" t="s">
        <v>2291</v>
      </c>
      <c r="H381" s="143">
        <v>313777</v>
      </c>
      <c r="I381" s="125">
        <v>41577</v>
      </c>
      <c r="J381" s="67">
        <v>21683.22</v>
      </c>
      <c r="K381" s="67">
        <v>21683.22</v>
      </c>
    </row>
    <row r="382" spans="1:11" s="114" customFormat="1" ht="67.5">
      <c r="A382" s="15">
        <v>375</v>
      </c>
      <c r="B382" s="85" t="s">
        <v>532</v>
      </c>
      <c r="C382" s="145">
        <v>42156122</v>
      </c>
      <c r="D382" s="48">
        <v>442081300030</v>
      </c>
      <c r="E382" s="12" t="s">
        <v>705</v>
      </c>
      <c r="F382" s="14" t="s">
        <v>2292</v>
      </c>
      <c r="G382" s="101" t="s">
        <v>13</v>
      </c>
      <c r="H382" s="143">
        <v>305472</v>
      </c>
      <c r="I382" s="125">
        <v>41578</v>
      </c>
      <c r="J382" s="67">
        <v>19770.64</v>
      </c>
      <c r="K382" s="67">
        <v>19770.64</v>
      </c>
    </row>
    <row r="383" spans="1:11" s="114" customFormat="1" ht="33.75">
      <c r="A383" s="15">
        <v>376</v>
      </c>
      <c r="B383" s="85" t="s">
        <v>532</v>
      </c>
      <c r="C383" s="145">
        <v>42156122</v>
      </c>
      <c r="D383" s="48">
        <v>442081300029</v>
      </c>
      <c r="E383" s="12" t="s">
        <v>705</v>
      </c>
      <c r="F383" s="14" t="s">
        <v>2293</v>
      </c>
      <c r="G383" s="101" t="s">
        <v>696</v>
      </c>
      <c r="H383" s="143">
        <v>305910</v>
      </c>
      <c r="I383" s="125">
        <v>41578</v>
      </c>
      <c r="J383" s="67">
        <v>24424.54</v>
      </c>
      <c r="K383" s="67">
        <v>24424.54</v>
      </c>
    </row>
    <row r="384" spans="1:11" s="114" customFormat="1" ht="33.75">
      <c r="A384" s="15">
        <v>377</v>
      </c>
      <c r="B384" s="85" t="s">
        <v>532</v>
      </c>
      <c r="C384" s="42">
        <v>42156122</v>
      </c>
      <c r="D384" s="48">
        <v>442081300026</v>
      </c>
      <c r="E384" s="12" t="s">
        <v>705</v>
      </c>
      <c r="F384" s="14" t="s">
        <v>2294</v>
      </c>
      <c r="G384" s="101" t="s">
        <v>690</v>
      </c>
      <c r="H384" s="143">
        <v>306053</v>
      </c>
      <c r="I384" s="125">
        <v>41578</v>
      </c>
      <c r="J384" s="67">
        <v>73038.03</v>
      </c>
      <c r="K384" s="67">
        <v>73038.03</v>
      </c>
    </row>
    <row r="385" spans="1:11" s="114" customFormat="1" ht="22.5">
      <c r="A385" s="15">
        <v>378</v>
      </c>
      <c r="B385" s="85" t="s">
        <v>532</v>
      </c>
      <c r="C385" s="42">
        <v>42156122</v>
      </c>
      <c r="D385" s="48">
        <v>442081300025</v>
      </c>
      <c r="E385" s="12" t="s">
        <v>705</v>
      </c>
      <c r="F385" s="14" t="s">
        <v>2295</v>
      </c>
      <c r="G385" s="101" t="s">
        <v>699</v>
      </c>
      <c r="H385" s="143">
        <v>305952</v>
      </c>
      <c r="I385" s="125">
        <v>41578</v>
      </c>
      <c r="J385" s="67">
        <v>99663.93</v>
      </c>
      <c r="K385" s="67">
        <v>99663.93</v>
      </c>
    </row>
    <row r="386" spans="1:11" s="114" customFormat="1" ht="22.5">
      <c r="A386" s="15">
        <v>379</v>
      </c>
      <c r="B386" s="85" t="s">
        <v>525</v>
      </c>
      <c r="C386" s="42">
        <v>42084636</v>
      </c>
      <c r="D386" s="48">
        <v>442041200107</v>
      </c>
      <c r="E386" s="12" t="s">
        <v>705</v>
      </c>
      <c r="F386" s="14" t="s">
        <v>2304</v>
      </c>
      <c r="G386" s="101" t="s">
        <v>231</v>
      </c>
      <c r="H386" s="143">
        <v>329673</v>
      </c>
      <c r="I386" s="125">
        <v>41576</v>
      </c>
      <c r="J386" s="67">
        <v>19934.740000000002</v>
      </c>
      <c r="K386" s="67">
        <v>19934.740000000002</v>
      </c>
    </row>
    <row r="387" spans="1:11" s="114" customFormat="1" ht="33.75">
      <c r="A387" s="15">
        <v>380</v>
      </c>
      <c r="B387" s="85" t="s">
        <v>734</v>
      </c>
      <c r="C387" s="17">
        <v>42025257</v>
      </c>
      <c r="D387" s="48">
        <v>442781200034</v>
      </c>
      <c r="E387" s="12" t="s">
        <v>705</v>
      </c>
      <c r="F387" s="14" t="s">
        <v>2314</v>
      </c>
      <c r="G387" s="101" t="s">
        <v>2315</v>
      </c>
      <c r="H387" s="143">
        <v>317888</v>
      </c>
      <c r="I387" s="125">
        <v>41586</v>
      </c>
      <c r="J387" s="67">
        <v>23601.86</v>
      </c>
      <c r="K387" s="67">
        <v>23601.86</v>
      </c>
    </row>
    <row r="388" spans="1:11" s="114" customFormat="1" ht="67.5">
      <c r="A388" s="15">
        <v>381</v>
      </c>
      <c r="B388" s="85" t="s">
        <v>734</v>
      </c>
      <c r="C388" s="17">
        <v>42025257</v>
      </c>
      <c r="D388" s="48">
        <v>442781200032</v>
      </c>
      <c r="E388" s="12" t="s">
        <v>705</v>
      </c>
      <c r="F388" s="14" t="s">
        <v>2316</v>
      </c>
      <c r="G388" s="101" t="s">
        <v>2317</v>
      </c>
      <c r="H388" s="143">
        <v>317179</v>
      </c>
      <c r="I388" s="125">
        <v>41589</v>
      </c>
      <c r="J388" s="67">
        <v>26343.919999999998</v>
      </c>
      <c r="K388" s="67">
        <v>26343.919999999998</v>
      </c>
    </row>
    <row r="389" spans="1:11" s="114" customFormat="1" ht="22.5">
      <c r="A389" s="15">
        <v>382</v>
      </c>
      <c r="B389" s="85" t="s">
        <v>885</v>
      </c>
      <c r="C389" s="17">
        <v>42089069</v>
      </c>
      <c r="D389" s="48">
        <v>442461300041</v>
      </c>
      <c r="E389" s="12" t="s">
        <v>705</v>
      </c>
      <c r="F389" s="14" t="s">
        <v>2318</v>
      </c>
      <c r="G389" s="101" t="s">
        <v>1893</v>
      </c>
      <c r="H389" s="143">
        <v>327123</v>
      </c>
      <c r="I389" s="125">
        <v>41550</v>
      </c>
      <c r="J389" s="67">
        <v>17590</v>
      </c>
      <c r="K389" s="67">
        <v>17590</v>
      </c>
    </row>
    <row r="390" spans="1:11" s="114" customFormat="1" ht="22.5">
      <c r="A390" s="15">
        <v>383</v>
      </c>
      <c r="B390" s="85" t="s">
        <v>734</v>
      </c>
      <c r="C390" s="17">
        <v>42025257</v>
      </c>
      <c r="D390" s="48">
        <v>442781200042</v>
      </c>
      <c r="E390" s="12" t="s">
        <v>705</v>
      </c>
      <c r="F390" s="14" t="s">
        <v>2319</v>
      </c>
      <c r="G390" s="101" t="s">
        <v>2320</v>
      </c>
      <c r="H390" s="143">
        <v>30233623</v>
      </c>
      <c r="I390" s="125">
        <v>41575</v>
      </c>
      <c r="J390" s="67">
        <v>19587.7</v>
      </c>
      <c r="K390" s="67">
        <v>19587.7</v>
      </c>
    </row>
    <row r="391" spans="1:11" s="114" customFormat="1" ht="22.5">
      <c r="A391" s="15">
        <v>384</v>
      </c>
      <c r="B391" s="85" t="s">
        <v>734</v>
      </c>
      <c r="C391" s="17">
        <v>42025257</v>
      </c>
      <c r="D391" s="48">
        <v>442781200039</v>
      </c>
      <c r="E391" s="12" t="s">
        <v>705</v>
      </c>
      <c r="F391" s="14" t="s">
        <v>2321</v>
      </c>
      <c r="G391" s="101" t="s">
        <v>1646</v>
      </c>
      <c r="H391" s="143">
        <v>317462</v>
      </c>
      <c r="I391" s="125">
        <v>41582</v>
      </c>
      <c r="J391" s="67">
        <v>19814.02</v>
      </c>
      <c r="K391" s="67">
        <v>19814.02</v>
      </c>
    </row>
    <row r="392" spans="1:11" s="114" customFormat="1" ht="33.75">
      <c r="A392" s="15">
        <v>385</v>
      </c>
      <c r="B392" s="85" t="s">
        <v>885</v>
      </c>
      <c r="C392" s="17">
        <v>42089069</v>
      </c>
      <c r="D392" s="48">
        <v>442461300035</v>
      </c>
      <c r="E392" s="12" t="s">
        <v>705</v>
      </c>
      <c r="F392" s="14" t="s">
        <v>2322</v>
      </c>
      <c r="G392" s="101" t="s">
        <v>1899</v>
      </c>
      <c r="H392" s="143">
        <v>327336</v>
      </c>
      <c r="I392" s="125">
        <v>41549</v>
      </c>
      <c r="J392" s="67">
        <v>18388.57</v>
      </c>
      <c r="K392" s="67">
        <v>18388.57</v>
      </c>
    </row>
    <row r="393" spans="1:11" s="114" customFormat="1" ht="33.75">
      <c r="A393" s="15">
        <v>386</v>
      </c>
      <c r="B393" s="85" t="s">
        <v>885</v>
      </c>
      <c r="C393" s="17">
        <v>42089069</v>
      </c>
      <c r="D393" s="48">
        <v>442461300036</v>
      </c>
      <c r="E393" s="12" t="s">
        <v>705</v>
      </c>
      <c r="F393" s="14" t="s">
        <v>2323</v>
      </c>
      <c r="G393" s="101" t="s">
        <v>1899</v>
      </c>
      <c r="H393" s="143">
        <v>327336</v>
      </c>
      <c r="I393" s="125">
        <v>41549</v>
      </c>
      <c r="J393" s="67">
        <v>19192.77</v>
      </c>
      <c r="K393" s="67">
        <v>19192.77</v>
      </c>
    </row>
    <row r="394" spans="1:11" s="114" customFormat="1" ht="22.5">
      <c r="A394" s="15">
        <v>387</v>
      </c>
      <c r="B394" s="85" t="s">
        <v>885</v>
      </c>
      <c r="C394" s="17">
        <v>42089069</v>
      </c>
      <c r="D394" s="48">
        <v>442461300037</v>
      </c>
      <c r="E394" s="12" t="s">
        <v>705</v>
      </c>
      <c r="F394" s="14" t="s">
        <v>2324</v>
      </c>
      <c r="G394" s="101" t="s">
        <v>2325</v>
      </c>
      <c r="H394" s="143">
        <v>690601</v>
      </c>
      <c r="I394" s="125">
        <v>41550</v>
      </c>
      <c r="J394" s="67">
        <v>88998.65</v>
      </c>
      <c r="K394" s="67">
        <v>88998.65</v>
      </c>
    </row>
    <row r="395" spans="1:11" s="114" customFormat="1" ht="33.75">
      <c r="A395" s="15">
        <v>388</v>
      </c>
      <c r="B395" s="85" t="s">
        <v>885</v>
      </c>
      <c r="C395" s="17">
        <v>42089069</v>
      </c>
      <c r="D395" s="48">
        <v>442461300042</v>
      </c>
      <c r="E395" s="12" t="s">
        <v>705</v>
      </c>
      <c r="F395" s="14" t="s">
        <v>2326</v>
      </c>
      <c r="G395" s="128" t="s">
        <v>1896</v>
      </c>
      <c r="H395" s="143">
        <v>327891</v>
      </c>
      <c r="I395" s="125">
        <v>41551</v>
      </c>
      <c r="J395" s="67">
        <v>17879.849999999999</v>
      </c>
      <c r="K395" s="67">
        <v>17879.849999999999</v>
      </c>
    </row>
    <row r="396" spans="1:11" s="114" customFormat="1" ht="33.75">
      <c r="A396" s="15">
        <v>389</v>
      </c>
      <c r="B396" s="85" t="s">
        <v>734</v>
      </c>
      <c r="C396" s="17">
        <v>42025257</v>
      </c>
      <c r="D396" s="48">
        <v>442781200036</v>
      </c>
      <c r="E396" s="12" t="s">
        <v>705</v>
      </c>
      <c r="F396" s="14" t="s">
        <v>2327</v>
      </c>
      <c r="G396" s="128" t="s">
        <v>740</v>
      </c>
      <c r="H396" s="143">
        <v>317594</v>
      </c>
      <c r="I396" s="125">
        <v>41583</v>
      </c>
      <c r="J396" s="67">
        <v>16297.4</v>
      </c>
      <c r="K396" s="75">
        <v>16297.4</v>
      </c>
    </row>
    <row r="397" spans="1:11" s="114" customFormat="1" ht="56.25">
      <c r="A397" s="15">
        <v>390</v>
      </c>
      <c r="B397" s="85" t="s">
        <v>131</v>
      </c>
      <c r="C397" s="42">
        <v>42063507</v>
      </c>
      <c r="D397" s="48">
        <v>442131300058</v>
      </c>
      <c r="E397" s="12" t="s">
        <v>705</v>
      </c>
      <c r="F397" s="14" t="s">
        <v>2330</v>
      </c>
      <c r="G397" s="14" t="s">
        <v>2331</v>
      </c>
      <c r="H397" s="143">
        <v>315907</v>
      </c>
      <c r="I397" s="125">
        <v>41600</v>
      </c>
      <c r="J397" s="75">
        <v>44164.02</v>
      </c>
      <c r="K397" s="75">
        <v>44164.02</v>
      </c>
    </row>
    <row r="398" spans="1:11" s="114" customFormat="1" ht="33.75">
      <c r="A398" s="15">
        <v>391</v>
      </c>
      <c r="B398" s="85" t="s">
        <v>734</v>
      </c>
      <c r="C398" s="17">
        <v>42025257</v>
      </c>
      <c r="D398" s="48">
        <v>442781200043</v>
      </c>
      <c r="E398" s="12" t="s">
        <v>705</v>
      </c>
      <c r="F398" s="14" t="s">
        <v>2361</v>
      </c>
      <c r="G398" s="128" t="s">
        <v>2267</v>
      </c>
      <c r="H398" s="143">
        <v>317276</v>
      </c>
      <c r="I398" s="125">
        <v>41614</v>
      </c>
      <c r="J398" s="75">
        <v>20335.59</v>
      </c>
      <c r="K398" s="75">
        <v>20335.59</v>
      </c>
    </row>
    <row r="399" spans="1:11" s="114" customFormat="1" ht="22.5">
      <c r="A399" s="15">
        <v>392</v>
      </c>
      <c r="B399" s="85" t="s">
        <v>1083</v>
      </c>
      <c r="C399" s="17">
        <v>45021988</v>
      </c>
      <c r="D399" s="48">
        <v>442481300055</v>
      </c>
      <c r="E399" s="12" t="s">
        <v>705</v>
      </c>
      <c r="F399" s="14" t="s">
        <v>2367</v>
      </c>
      <c r="G399" s="128" t="s">
        <v>2368</v>
      </c>
      <c r="H399" s="143">
        <v>319244</v>
      </c>
      <c r="I399" s="125">
        <v>41619</v>
      </c>
      <c r="J399" s="75">
        <v>41088</v>
      </c>
      <c r="K399" s="75">
        <v>41088</v>
      </c>
    </row>
    <row r="400" spans="1:11" s="114" customFormat="1" ht="22.5">
      <c r="A400" s="15">
        <v>393</v>
      </c>
      <c r="B400" s="85" t="s">
        <v>1083</v>
      </c>
      <c r="C400" s="17">
        <v>45021988</v>
      </c>
      <c r="D400" s="48">
        <v>442481300043</v>
      </c>
      <c r="E400" s="12" t="s">
        <v>705</v>
      </c>
      <c r="F400" s="14" t="s">
        <v>2369</v>
      </c>
      <c r="G400" s="128" t="s">
        <v>2370</v>
      </c>
      <c r="H400" s="143">
        <v>647608</v>
      </c>
      <c r="I400" s="125">
        <v>41619</v>
      </c>
      <c r="J400" s="75">
        <v>37249</v>
      </c>
      <c r="K400" s="75">
        <v>37249</v>
      </c>
    </row>
    <row r="401" spans="1:11" s="114" customFormat="1" ht="22.5">
      <c r="A401" s="15">
        <v>394</v>
      </c>
      <c r="B401" s="85" t="s">
        <v>1083</v>
      </c>
      <c r="C401" s="17">
        <v>45021988</v>
      </c>
      <c r="D401" s="48">
        <v>442481300044</v>
      </c>
      <c r="E401" s="12" t="s">
        <v>705</v>
      </c>
      <c r="F401" s="14" t="s">
        <v>1100</v>
      </c>
      <c r="G401" s="128" t="s">
        <v>1101</v>
      </c>
      <c r="H401" s="143">
        <v>647403</v>
      </c>
      <c r="I401" s="125">
        <v>41619</v>
      </c>
      <c r="J401" s="75">
        <v>20268.07</v>
      </c>
      <c r="K401" s="75">
        <v>20268.07</v>
      </c>
    </row>
    <row r="402" spans="1:11" s="114" customFormat="1" ht="22.5">
      <c r="A402" s="15">
        <v>395</v>
      </c>
      <c r="B402" s="85" t="s">
        <v>1083</v>
      </c>
      <c r="C402" s="17">
        <v>45021988</v>
      </c>
      <c r="D402" s="48">
        <v>442481300051</v>
      </c>
      <c r="E402" s="12" t="s">
        <v>705</v>
      </c>
      <c r="F402" s="14" t="s">
        <v>2371</v>
      </c>
      <c r="G402" s="128" t="s">
        <v>2372</v>
      </c>
      <c r="H402" s="143">
        <v>647616</v>
      </c>
      <c r="I402" s="125">
        <v>41619</v>
      </c>
      <c r="J402" s="75">
        <v>18048.62</v>
      </c>
      <c r="K402" s="75">
        <v>18048.62</v>
      </c>
    </row>
    <row r="403" spans="1:11" s="114" customFormat="1" ht="22.5">
      <c r="A403" s="15">
        <v>396</v>
      </c>
      <c r="B403" s="85" t="s">
        <v>1083</v>
      </c>
      <c r="C403" s="17">
        <v>45021988</v>
      </c>
      <c r="D403" s="48">
        <v>442481300047</v>
      </c>
      <c r="E403" s="12" t="s">
        <v>705</v>
      </c>
      <c r="F403" s="14" t="s">
        <v>2373</v>
      </c>
      <c r="G403" s="128" t="s">
        <v>2374</v>
      </c>
      <c r="H403" s="143">
        <v>650307</v>
      </c>
      <c r="I403" s="125">
        <v>41620</v>
      </c>
      <c r="J403" s="75">
        <v>39866.730000000003</v>
      </c>
      <c r="K403" s="75">
        <v>39866.730000000003</v>
      </c>
    </row>
    <row r="404" spans="1:11" s="114" customFormat="1" ht="22.5">
      <c r="A404" s="15">
        <v>397</v>
      </c>
      <c r="B404" s="85" t="s">
        <v>1083</v>
      </c>
      <c r="C404" s="17">
        <v>45021988</v>
      </c>
      <c r="D404" s="48">
        <v>442481300045</v>
      </c>
      <c r="E404" s="12" t="s">
        <v>705</v>
      </c>
      <c r="F404" s="14" t="s">
        <v>2375</v>
      </c>
      <c r="G404" s="128" t="s">
        <v>1085</v>
      </c>
      <c r="H404" s="143">
        <v>319627</v>
      </c>
      <c r="I404" s="125">
        <v>41624</v>
      </c>
      <c r="J404" s="75">
        <v>19298.79</v>
      </c>
      <c r="K404" s="75">
        <v>19298.79</v>
      </c>
    </row>
    <row r="405" spans="1:11" s="114" customFormat="1" ht="56.25">
      <c r="A405" s="15">
        <v>398</v>
      </c>
      <c r="B405" s="85" t="s">
        <v>525</v>
      </c>
      <c r="C405" s="42">
        <v>42084636</v>
      </c>
      <c r="D405" s="48">
        <v>442041300153</v>
      </c>
      <c r="E405" s="12" t="s">
        <v>705</v>
      </c>
      <c r="F405" s="14" t="s">
        <v>2384</v>
      </c>
      <c r="G405" s="14" t="s">
        <v>241</v>
      </c>
      <c r="H405" s="143">
        <v>329321</v>
      </c>
      <c r="I405" s="125">
        <v>41626</v>
      </c>
      <c r="J405" s="75">
        <v>17989.650000000001</v>
      </c>
      <c r="K405" s="75">
        <v>17989.650000000001</v>
      </c>
    </row>
    <row r="406" spans="1:11" s="114" customFormat="1" ht="22.5">
      <c r="A406" s="15">
        <v>399</v>
      </c>
      <c r="B406" s="85" t="s">
        <v>525</v>
      </c>
      <c r="C406" s="42">
        <v>42084636</v>
      </c>
      <c r="D406" s="48">
        <v>442041300149</v>
      </c>
      <c r="E406" s="12" t="s">
        <v>705</v>
      </c>
      <c r="F406" s="14" t="s">
        <v>2385</v>
      </c>
      <c r="G406" s="128" t="s">
        <v>221</v>
      </c>
      <c r="H406" s="143">
        <v>329011</v>
      </c>
      <c r="I406" s="125">
        <v>41627</v>
      </c>
      <c r="J406" s="75">
        <v>2581.63</v>
      </c>
      <c r="K406" s="75">
        <v>2581.63</v>
      </c>
    </row>
    <row r="407" spans="1:11" s="114" customFormat="1" ht="22.5">
      <c r="A407" s="15">
        <v>400</v>
      </c>
      <c r="B407" s="85" t="s">
        <v>1083</v>
      </c>
      <c r="C407" s="17">
        <v>45021988</v>
      </c>
      <c r="D407" s="48">
        <v>442481300050</v>
      </c>
      <c r="E407" s="12" t="s">
        <v>705</v>
      </c>
      <c r="F407" s="14" t="s">
        <v>1098</v>
      </c>
      <c r="G407" s="128" t="s">
        <v>1099</v>
      </c>
      <c r="H407" s="143">
        <v>319490</v>
      </c>
      <c r="I407" s="125">
        <v>41621</v>
      </c>
      <c r="J407" s="75">
        <v>19779.73</v>
      </c>
      <c r="K407" s="75">
        <v>19779.73</v>
      </c>
    </row>
    <row r="408" spans="1:11" s="114" customFormat="1" ht="33.75">
      <c r="A408" s="15">
        <v>401</v>
      </c>
      <c r="B408" s="85" t="s">
        <v>275</v>
      </c>
      <c r="C408" s="42">
        <v>42089786</v>
      </c>
      <c r="D408" s="48">
        <v>442451300044</v>
      </c>
      <c r="E408" s="12" t="s">
        <v>705</v>
      </c>
      <c r="F408" s="14" t="s">
        <v>2414</v>
      </c>
      <c r="G408" s="128" t="s">
        <v>1815</v>
      </c>
      <c r="H408" s="143">
        <v>327026</v>
      </c>
      <c r="I408" s="41">
        <v>41641</v>
      </c>
      <c r="J408" s="75">
        <v>21234.2</v>
      </c>
      <c r="K408" s="75">
        <v>21234.2</v>
      </c>
    </row>
    <row r="409" spans="1:11" s="114" customFormat="1" ht="22.5">
      <c r="A409" s="15">
        <v>402</v>
      </c>
      <c r="B409" s="85" t="s">
        <v>275</v>
      </c>
      <c r="C409" s="42">
        <v>42089786</v>
      </c>
      <c r="D409" s="48">
        <v>442451300050</v>
      </c>
      <c r="E409" s="12" t="s">
        <v>705</v>
      </c>
      <c r="F409" s="14" t="s">
        <v>2415</v>
      </c>
      <c r="G409" s="128" t="s">
        <v>278</v>
      </c>
      <c r="H409" s="143">
        <v>326828</v>
      </c>
      <c r="I409" s="41">
        <v>41641</v>
      </c>
      <c r="J409" s="75">
        <v>21715.64</v>
      </c>
      <c r="K409" s="75">
        <v>21715.64</v>
      </c>
    </row>
    <row r="410" spans="1:11" s="114" customFormat="1" ht="22.5">
      <c r="A410" s="15">
        <v>403</v>
      </c>
      <c r="B410" s="85" t="s">
        <v>275</v>
      </c>
      <c r="C410" s="42">
        <v>42089786</v>
      </c>
      <c r="D410" s="48">
        <v>442451300054</v>
      </c>
      <c r="E410" s="12" t="s">
        <v>705</v>
      </c>
      <c r="F410" s="14" t="s">
        <v>2416</v>
      </c>
      <c r="G410" s="128" t="s">
        <v>1825</v>
      </c>
      <c r="H410" s="143">
        <v>327697</v>
      </c>
      <c r="I410" s="41">
        <v>41641</v>
      </c>
      <c r="J410" s="75">
        <v>21707.79</v>
      </c>
      <c r="K410" s="75">
        <v>21707.79</v>
      </c>
    </row>
    <row r="411" spans="1:11" s="114" customFormat="1" ht="33.75">
      <c r="A411" s="15">
        <v>404</v>
      </c>
      <c r="B411" s="85" t="s">
        <v>1280</v>
      </c>
      <c r="C411" s="17">
        <v>42090156</v>
      </c>
      <c r="D411" s="48">
        <v>442721300028</v>
      </c>
      <c r="E411" s="12" t="s">
        <v>705</v>
      </c>
      <c r="F411" s="14" t="s">
        <v>2454</v>
      </c>
      <c r="G411" s="128" t="s">
        <v>1798</v>
      </c>
      <c r="H411" s="143">
        <v>326721</v>
      </c>
      <c r="I411" s="41">
        <v>41649</v>
      </c>
      <c r="J411" s="45">
        <v>20826.830000000002</v>
      </c>
      <c r="K411" s="45">
        <v>20826.830000000002</v>
      </c>
    </row>
    <row r="412" spans="1:11" s="114" customFormat="1" ht="33.75">
      <c r="A412" s="15">
        <v>405</v>
      </c>
      <c r="B412" s="85" t="s">
        <v>1280</v>
      </c>
      <c r="C412" s="17">
        <v>42090156</v>
      </c>
      <c r="D412" s="48">
        <v>442721300030</v>
      </c>
      <c r="E412" s="12" t="s">
        <v>705</v>
      </c>
      <c r="F412" s="14" t="s">
        <v>2455</v>
      </c>
      <c r="G412" s="128" t="s">
        <v>1854</v>
      </c>
      <c r="H412" s="143">
        <v>31942547</v>
      </c>
      <c r="I412" s="41">
        <v>41649</v>
      </c>
      <c r="J412" s="45">
        <v>19970</v>
      </c>
      <c r="K412" s="45">
        <v>19970</v>
      </c>
    </row>
    <row r="413" spans="1:11" s="114" customFormat="1" ht="33.75">
      <c r="A413" s="15">
        <v>406</v>
      </c>
      <c r="B413" s="85" t="s">
        <v>1280</v>
      </c>
      <c r="C413" s="17">
        <v>42090156</v>
      </c>
      <c r="D413" s="48">
        <v>442721300031</v>
      </c>
      <c r="E413" s="12" t="s">
        <v>705</v>
      </c>
      <c r="F413" s="14" t="s">
        <v>2456</v>
      </c>
      <c r="G413" s="128" t="s">
        <v>1802</v>
      </c>
      <c r="H413" s="143">
        <v>326771</v>
      </c>
      <c r="I413" s="41">
        <v>41649</v>
      </c>
      <c r="J413" s="45">
        <v>75000</v>
      </c>
      <c r="K413" s="45">
        <v>75000</v>
      </c>
    </row>
    <row r="414" spans="1:11" s="114" customFormat="1" ht="33.75">
      <c r="A414" s="15">
        <v>407</v>
      </c>
      <c r="B414" s="85" t="s">
        <v>275</v>
      </c>
      <c r="C414" s="42">
        <v>42089786</v>
      </c>
      <c r="D414" s="48">
        <v>442451300049</v>
      </c>
      <c r="E414" s="12" t="s">
        <v>705</v>
      </c>
      <c r="F414" s="14" t="s">
        <v>2457</v>
      </c>
      <c r="G414" s="128" t="s">
        <v>281</v>
      </c>
      <c r="H414" s="143">
        <v>327085</v>
      </c>
      <c r="I414" s="41">
        <v>41641</v>
      </c>
      <c r="J414" s="45">
        <v>19609.669999999998</v>
      </c>
      <c r="K414" s="45">
        <v>19609.669999999998</v>
      </c>
    </row>
    <row r="415" spans="1:11" s="114" customFormat="1" ht="33.75">
      <c r="A415" s="15">
        <v>408</v>
      </c>
      <c r="B415" s="85" t="s">
        <v>124</v>
      </c>
      <c r="C415" s="17">
        <v>42025664</v>
      </c>
      <c r="D415" s="48">
        <v>442301300025</v>
      </c>
      <c r="E415" s="12" t="s">
        <v>705</v>
      </c>
      <c r="F415" s="14" t="s">
        <v>2458</v>
      </c>
      <c r="G415" s="128" t="s">
        <v>1910</v>
      </c>
      <c r="H415" s="143">
        <v>311499</v>
      </c>
      <c r="I415" s="41">
        <v>41653</v>
      </c>
      <c r="J415" s="45">
        <v>20777.3</v>
      </c>
      <c r="K415" s="45">
        <v>20777.3</v>
      </c>
    </row>
    <row r="416" spans="1:11" s="114" customFormat="1" ht="45">
      <c r="A416" s="15">
        <v>409</v>
      </c>
      <c r="B416" s="85" t="s">
        <v>124</v>
      </c>
      <c r="C416" s="17">
        <v>42025664</v>
      </c>
      <c r="D416" s="48">
        <v>442301300026</v>
      </c>
      <c r="E416" s="12" t="s">
        <v>705</v>
      </c>
      <c r="F416" s="14" t="s">
        <v>2459</v>
      </c>
      <c r="G416" s="128" t="s">
        <v>1913</v>
      </c>
      <c r="H416" s="143">
        <v>312088</v>
      </c>
      <c r="I416" s="41">
        <v>41653</v>
      </c>
      <c r="J416" s="45">
        <v>72243.8</v>
      </c>
      <c r="K416" s="45">
        <v>72243.8</v>
      </c>
    </row>
    <row r="417" spans="1:11" s="114" customFormat="1" ht="45">
      <c r="A417" s="15">
        <v>410</v>
      </c>
      <c r="B417" s="85" t="s">
        <v>124</v>
      </c>
      <c r="C417" s="17">
        <v>42025664</v>
      </c>
      <c r="D417" s="48">
        <v>442301300027</v>
      </c>
      <c r="E417" s="12" t="s">
        <v>705</v>
      </c>
      <c r="F417" s="14" t="s">
        <v>2460</v>
      </c>
      <c r="G417" s="128" t="s">
        <v>1907</v>
      </c>
      <c r="H417" s="143">
        <v>312045</v>
      </c>
      <c r="I417" s="41">
        <v>41653</v>
      </c>
      <c r="J417" s="45">
        <v>28528.19</v>
      </c>
      <c r="K417" s="45">
        <v>28528.19</v>
      </c>
    </row>
    <row r="418" spans="1:11" s="114" customFormat="1" ht="22.5">
      <c r="A418" s="15">
        <v>411</v>
      </c>
      <c r="B418" s="85" t="s">
        <v>885</v>
      </c>
      <c r="C418" s="17">
        <v>42089069</v>
      </c>
      <c r="D418" s="48">
        <v>442461300043</v>
      </c>
      <c r="E418" s="12" t="s">
        <v>705</v>
      </c>
      <c r="F418" s="14" t="s">
        <v>2484</v>
      </c>
      <c r="G418" s="128" t="s">
        <v>891</v>
      </c>
      <c r="H418" s="143">
        <v>327778</v>
      </c>
      <c r="I418" s="41">
        <v>41659</v>
      </c>
      <c r="J418" s="45">
        <v>21269.81</v>
      </c>
      <c r="K418" s="45">
        <v>21269.81</v>
      </c>
    </row>
    <row r="419" spans="1:11" s="114" customFormat="1" ht="22.5">
      <c r="A419" s="15">
        <v>412</v>
      </c>
      <c r="B419" s="85" t="s">
        <v>885</v>
      </c>
      <c r="C419" s="17">
        <v>42089069</v>
      </c>
      <c r="D419" s="48">
        <v>442461300044</v>
      </c>
      <c r="E419" s="12" t="s">
        <v>705</v>
      </c>
      <c r="F419" s="14" t="s">
        <v>2485</v>
      </c>
      <c r="G419" s="128" t="s">
        <v>1896</v>
      </c>
      <c r="H419" s="143">
        <v>327891</v>
      </c>
      <c r="I419" s="41">
        <v>41656</v>
      </c>
      <c r="J419" s="45">
        <v>20866.14</v>
      </c>
      <c r="K419" s="45">
        <v>20866.14</v>
      </c>
    </row>
    <row r="420" spans="1:11" s="114" customFormat="1" ht="45">
      <c r="A420" s="15">
        <v>413</v>
      </c>
      <c r="B420" s="85" t="s">
        <v>885</v>
      </c>
      <c r="C420" s="17">
        <v>42089069</v>
      </c>
      <c r="D420" s="48">
        <v>442461300045</v>
      </c>
      <c r="E420" s="12" t="s">
        <v>705</v>
      </c>
      <c r="F420" s="14" t="s">
        <v>2486</v>
      </c>
      <c r="G420" s="128" t="s">
        <v>1917</v>
      </c>
      <c r="H420" s="143">
        <v>327506</v>
      </c>
      <c r="I420" s="41">
        <v>41656</v>
      </c>
      <c r="J420" s="45">
        <v>16610.21</v>
      </c>
      <c r="K420" s="45">
        <v>16610.21</v>
      </c>
    </row>
    <row r="421" spans="1:11" s="114" customFormat="1" ht="22.5">
      <c r="A421" s="15">
        <v>414</v>
      </c>
      <c r="B421" s="85" t="s">
        <v>471</v>
      </c>
      <c r="C421" s="42">
        <v>42025303</v>
      </c>
      <c r="D421" s="48">
        <v>442471300053</v>
      </c>
      <c r="E421" s="12" t="s">
        <v>705</v>
      </c>
      <c r="F421" s="14" t="s">
        <v>2491</v>
      </c>
      <c r="G421" s="14" t="s">
        <v>1054</v>
      </c>
      <c r="H421" s="143">
        <v>692310</v>
      </c>
      <c r="I421" s="41">
        <v>41663</v>
      </c>
      <c r="J421" s="45">
        <v>15561.57</v>
      </c>
      <c r="K421" s="45">
        <v>15561.57</v>
      </c>
    </row>
    <row r="422" spans="1:11" s="114" customFormat="1" ht="33.75">
      <c r="A422" s="15">
        <v>415</v>
      </c>
      <c r="B422" s="85" t="s">
        <v>471</v>
      </c>
      <c r="C422" s="42">
        <v>42025303</v>
      </c>
      <c r="D422" s="48">
        <v>442471300054</v>
      </c>
      <c r="E422" s="12" t="s">
        <v>705</v>
      </c>
      <c r="F422" s="14" t="s">
        <v>2492</v>
      </c>
      <c r="G422" s="14" t="s">
        <v>2493</v>
      </c>
      <c r="H422" s="143">
        <v>311812</v>
      </c>
      <c r="I422" s="41">
        <v>41662</v>
      </c>
      <c r="J422" s="45">
        <v>15173.09</v>
      </c>
      <c r="K422" s="45">
        <v>15173.09</v>
      </c>
    </row>
    <row r="423" spans="1:11" s="114" customFormat="1" ht="45">
      <c r="A423" s="15">
        <v>416</v>
      </c>
      <c r="B423" s="85" t="s">
        <v>471</v>
      </c>
      <c r="C423" s="42">
        <v>42025303</v>
      </c>
      <c r="D423" s="48">
        <v>442471300055</v>
      </c>
      <c r="E423" s="12" t="s">
        <v>705</v>
      </c>
      <c r="F423" s="14" t="s">
        <v>2494</v>
      </c>
      <c r="G423" s="14" t="s">
        <v>473</v>
      </c>
      <c r="H423" s="143">
        <v>317217</v>
      </c>
      <c r="I423" s="41">
        <v>41661</v>
      </c>
      <c r="J423" s="45">
        <v>3040.64</v>
      </c>
      <c r="K423" s="45">
        <v>3040.64</v>
      </c>
    </row>
    <row r="424" spans="1:11" s="114" customFormat="1" ht="33.75">
      <c r="A424" s="15">
        <v>417</v>
      </c>
      <c r="B424" s="85" t="s">
        <v>471</v>
      </c>
      <c r="C424" s="42">
        <v>42025303</v>
      </c>
      <c r="D424" s="48">
        <v>442471300056</v>
      </c>
      <c r="E424" s="12" t="s">
        <v>705</v>
      </c>
      <c r="F424" s="14" t="s">
        <v>2495</v>
      </c>
      <c r="G424" s="14" t="s">
        <v>1047</v>
      </c>
      <c r="H424" s="143">
        <v>317837</v>
      </c>
      <c r="I424" s="41">
        <v>41662</v>
      </c>
      <c r="J424" s="45">
        <v>12447.71</v>
      </c>
      <c r="K424" s="45">
        <v>12447.71</v>
      </c>
    </row>
    <row r="425" spans="1:11" s="114" customFormat="1" ht="22.5">
      <c r="A425" s="15">
        <v>418</v>
      </c>
      <c r="B425" s="85" t="s">
        <v>471</v>
      </c>
      <c r="C425" s="42">
        <v>42025303</v>
      </c>
      <c r="D425" s="48">
        <v>442471300057</v>
      </c>
      <c r="E425" s="12" t="s">
        <v>705</v>
      </c>
      <c r="F425" s="14" t="s">
        <v>2487</v>
      </c>
      <c r="G425" s="14" t="s">
        <v>2488</v>
      </c>
      <c r="H425" s="143">
        <v>687251</v>
      </c>
      <c r="I425" s="41">
        <v>41661</v>
      </c>
      <c r="J425" s="45">
        <v>25701.98</v>
      </c>
      <c r="K425" s="45">
        <v>25701.98</v>
      </c>
    </row>
    <row r="426" spans="1:11" s="114" customFormat="1" ht="45">
      <c r="A426" s="15">
        <v>419</v>
      </c>
      <c r="B426" s="85" t="s">
        <v>107</v>
      </c>
      <c r="C426" s="42">
        <v>42119430</v>
      </c>
      <c r="D426" s="48">
        <v>442051300072</v>
      </c>
      <c r="E426" s="12" t="s">
        <v>705</v>
      </c>
      <c r="F426" s="14" t="s">
        <v>2498</v>
      </c>
      <c r="G426" s="14" t="s">
        <v>46</v>
      </c>
      <c r="H426" s="143">
        <v>656127</v>
      </c>
      <c r="I426" s="41">
        <v>41662</v>
      </c>
      <c r="J426" s="45">
        <v>55347.48</v>
      </c>
      <c r="K426" s="45">
        <v>55347.48</v>
      </c>
    </row>
    <row r="427" spans="1:11" s="114" customFormat="1" ht="22.5">
      <c r="A427" s="15">
        <v>420</v>
      </c>
      <c r="B427" s="85" t="s">
        <v>734</v>
      </c>
      <c r="C427" s="17">
        <v>42025257</v>
      </c>
      <c r="D427" s="48">
        <v>442781200041</v>
      </c>
      <c r="E427" s="12" t="s">
        <v>705</v>
      </c>
      <c r="F427" s="14" t="s">
        <v>2516</v>
      </c>
      <c r="G427" s="14" t="s">
        <v>2517</v>
      </c>
      <c r="H427" s="143">
        <v>317730</v>
      </c>
      <c r="I427" s="41">
        <v>41663</v>
      </c>
      <c r="J427" s="45">
        <v>30379.85</v>
      </c>
      <c r="K427" s="45">
        <v>30379.85</v>
      </c>
    </row>
    <row r="428" spans="1:11" s="114" customFormat="1" ht="45">
      <c r="A428" s="15">
        <v>421</v>
      </c>
      <c r="B428" s="85" t="s">
        <v>528</v>
      </c>
      <c r="C428" s="17">
        <v>45016585</v>
      </c>
      <c r="D428" s="48">
        <v>442161300066</v>
      </c>
      <c r="E428" s="12" t="s">
        <v>705</v>
      </c>
      <c r="F428" s="14" t="s">
        <v>2534</v>
      </c>
      <c r="G428" s="14" t="s">
        <v>1505</v>
      </c>
      <c r="H428" s="143">
        <v>649945</v>
      </c>
      <c r="I428" s="41">
        <v>41670</v>
      </c>
      <c r="J428" s="45">
        <v>6725.96</v>
      </c>
      <c r="K428" s="45">
        <v>6725.96</v>
      </c>
    </row>
    <row r="429" spans="1:11" s="114" customFormat="1" ht="33.75">
      <c r="A429" s="15">
        <v>422</v>
      </c>
      <c r="B429" s="85" t="s">
        <v>528</v>
      </c>
      <c r="C429" s="17">
        <v>45016585</v>
      </c>
      <c r="D429" s="48">
        <v>442161300062</v>
      </c>
      <c r="E429" s="12" t="s">
        <v>705</v>
      </c>
      <c r="F429" s="14" t="s">
        <v>2535</v>
      </c>
      <c r="G429" s="14" t="s">
        <v>2536</v>
      </c>
      <c r="H429" s="143">
        <v>318965</v>
      </c>
      <c r="I429" s="41">
        <v>41670</v>
      </c>
      <c r="J429" s="45">
        <v>9866.75</v>
      </c>
      <c r="K429" s="45">
        <v>9866.75</v>
      </c>
    </row>
    <row r="430" spans="1:11" s="114" customFormat="1" ht="33.75">
      <c r="A430" s="15">
        <v>423</v>
      </c>
      <c r="B430" s="85" t="s">
        <v>528</v>
      </c>
      <c r="C430" s="17">
        <v>45016585</v>
      </c>
      <c r="D430" s="48">
        <v>442161300059</v>
      </c>
      <c r="E430" s="12" t="s">
        <v>705</v>
      </c>
      <c r="F430" s="14" t="s">
        <v>2537</v>
      </c>
      <c r="G430" s="14" t="s">
        <v>2538</v>
      </c>
      <c r="H430" s="143">
        <v>649996</v>
      </c>
      <c r="I430" s="41">
        <v>41670</v>
      </c>
      <c r="J430" s="45">
        <v>11846.39</v>
      </c>
      <c r="K430" s="45">
        <v>11846.39</v>
      </c>
    </row>
    <row r="431" spans="1:11" s="40" customFormat="1" ht="45">
      <c r="A431" s="15">
        <v>424</v>
      </c>
      <c r="B431" s="85" t="s">
        <v>1280</v>
      </c>
      <c r="C431" s="17">
        <v>42090156</v>
      </c>
      <c r="D431" s="48">
        <v>442721300024</v>
      </c>
      <c r="E431" s="17" t="s">
        <v>705</v>
      </c>
      <c r="F431" s="18" t="s">
        <v>2587</v>
      </c>
      <c r="G431" s="133" t="s">
        <v>1849</v>
      </c>
      <c r="H431" s="146">
        <v>326640</v>
      </c>
      <c r="I431" s="163">
        <v>41687</v>
      </c>
      <c r="J431" s="77">
        <v>19909.95</v>
      </c>
      <c r="K431" s="77">
        <v>19909.95</v>
      </c>
    </row>
    <row r="432" spans="1:11" s="40" customFormat="1" ht="33.75">
      <c r="A432" s="15">
        <v>425</v>
      </c>
      <c r="B432" s="85" t="s">
        <v>1280</v>
      </c>
      <c r="C432" s="17">
        <v>42090156</v>
      </c>
      <c r="D432" s="48">
        <v>442721300021</v>
      </c>
      <c r="E432" s="12" t="s">
        <v>705</v>
      </c>
      <c r="F432" s="14" t="s">
        <v>2574</v>
      </c>
      <c r="G432" s="128" t="s">
        <v>2558</v>
      </c>
      <c r="H432" s="143">
        <v>326241</v>
      </c>
      <c r="I432" s="41">
        <v>41687</v>
      </c>
      <c r="J432" s="34">
        <v>21345.5</v>
      </c>
      <c r="K432" s="34">
        <v>21345.5</v>
      </c>
    </row>
    <row r="433" spans="1:11" s="40" customFormat="1" ht="33.75">
      <c r="A433" s="15">
        <v>426</v>
      </c>
      <c r="B433" s="85" t="s">
        <v>527</v>
      </c>
      <c r="C433" s="17">
        <v>36103942</v>
      </c>
      <c r="D433" s="48">
        <v>442241300070</v>
      </c>
      <c r="E433" s="12" t="s">
        <v>705</v>
      </c>
      <c r="F433" s="14" t="s">
        <v>2575</v>
      </c>
      <c r="G433" s="128" t="s">
        <v>1320</v>
      </c>
      <c r="H433" s="143">
        <v>311103</v>
      </c>
      <c r="I433" s="41">
        <v>41683</v>
      </c>
      <c r="J433" s="34">
        <v>20468.79</v>
      </c>
      <c r="K433" s="34">
        <v>20468.79</v>
      </c>
    </row>
    <row r="434" spans="1:11" s="40" customFormat="1" ht="56.25">
      <c r="A434" s="15">
        <v>427</v>
      </c>
      <c r="B434" s="85" t="s">
        <v>527</v>
      </c>
      <c r="C434" s="17">
        <v>36103942</v>
      </c>
      <c r="D434" s="48">
        <v>442241300069</v>
      </c>
      <c r="E434" s="12" t="s">
        <v>705</v>
      </c>
      <c r="F434" s="14" t="s">
        <v>2576</v>
      </c>
      <c r="G434" s="128" t="s">
        <v>1320</v>
      </c>
      <c r="H434" s="143">
        <v>311103</v>
      </c>
      <c r="I434" s="41">
        <v>41683</v>
      </c>
      <c r="J434" s="34">
        <v>20480.599999999999</v>
      </c>
      <c r="K434" s="34">
        <v>20480.599999999999</v>
      </c>
    </row>
    <row r="435" spans="1:11" s="40" customFormat="1" ht="33.75">
      <c r="A435" s="15">
        <v>428</v>
      </c>
      <c r="B435" s="85" t="s">
        <v>527</v>
      </c>
      <c r="C435" s="17">
        <v>36103942</v>
      </c>
      <c r="D435" s="48">
        <v>442241300068</v>
      </c>
      <c r="E435" s="12" t="s">
        <v>705</v>
      </c>
      <c r="F435" s="14" t="s">
        <v>2577</v>
      </c>
      <c r="G435" s="128" t="s">
        <v>1320</v>
      </c>
      <c r="H435" s="143">
        <v>311103</v>
      </c>
      <c r="I435" s="41">
        <v>41683</v>
      </c>
      <c r="J435" s="34">
        <v>19061.689999999999</v>
      </c>
      <c r="K435" s="34">
        <v>19061.689999999999</v>
      </c>
    </row>
    <row r="436" spans="1:11" s="40" customFormat="1" ht="45">
      <c r="A436" s="15">
        <v>429</v>
      </c>
      <c r="B436" s="85" t="s">
        <v>527</v>
      </c>
      <c r="C436" s="17">
        <v>36103942</v>
      </c>
      <c r="D436" s="48">
        <v>442241300067</v>
      </c>
      <c r="E436" s="12" t="s">
        <v>705</v>
      </c>
      <c r="F436" s="14" t="s">
        <v>2578</v>
      </c>
      <c r="G436" s="128" t="s">
        <v>157</v>
      </c>
      <c r="H436" s="143">
        <v>310832</v>
      </c>
      <c r="I436" s="41">
        <v>41683</v>
      </c>
      <c r="J436" s="34">
        <v>18985.599999999999</v>
      </c>
      <c r="K436" s="34">
        <v>18985.599999999999</v>
      </c>
    </row>
    <row r="437" spans="1:11" s="40" customFormat="1" ht="33.75">
      <c r="A437" s="15">
        <v>430</v>
      </c>
      <c r="B437" s="85" t="s">
        <v>527</v>
      </c>
      <c r="C437" s="17">
        <v>36103942</v>
      </c>
      <c r="D437" s="48">
        <v>442241300061</v>
      </c>
      <c r="E437" s="12" t="s">
        <v>705</v>
      </c>
      <c r="F437" s="14" t="s">
        <v>2579</v>
      </c>
      <c r="G437" s="128" t="s">
        <v>600</v>
      </c>
      <c r="H437" s="143">
        <v>310689</v>
      </c>
      <c r="I437" s="41">
        <v>41683</v>
      </c>
      <c r="J437" s="34">
        <v>21017.54</v>
      </c>
      <c r="K437" s="34">
        <v>21017.54</v>
      </c>
    </row>
    <row r="438" spans="1:11" s="40" customFormat="1" ht="33.75">
      <c r="A438" s="15">
        <v>431</v>
      </c>
      <c r="B438" s="85" t="s">
        <v>527</v>
      </c>
      <c r="C438" s="17">
        <v>36103942</v>
      </c>
      <c r="D438" s="48">
        <v>442241300057</v>
      </c>
      <c r="E438" s="12" t="s">
        <v>705</v>
      </c>
      <c r="F438" s="14" t="s">
        <v>2580</v>
      </c>
      <c r="G438" s="128" t="s">
        <v>600</v>
      </c>
      <c r="H438" s="143">
        <v>310689</v>
      </c>
      <c r="I438" s="41">
        <v>41683</v>
      </c>
      <c r="J438" s="34">
        <v>21449.32</v>
      </c>
      <c r="K438" s="34">
        <v>21449.32</v>
      </c>
    </row>
    <row r="439" spans="1:11" s="40" customFormat="1" ht="33.75">
      <c r="A439" s="15">
        <v>432</v>
      </c>
      <c r="B439" s="85" t="s">
        <v>527</v>
      </c>
      <c r="C439" s="17">
        <v>36103942</v>
      </c>
      <c r="D439" s="48">
        <v>442241300056</v>
      </c>
      <c r="E439" s="12" t="s">
        <v>705</v>
      </c>
      <c r="F439" s="14" t="s">
        <v>2581</v>
      </c>
      <c r="G439" s="128" t="s">
        <v>160</v>
      </c>
      <c r="H439" s="143">
        <v>311081</v>
      </c>
      <c r="I439" s="41">
        <v>41683</v>
      </c>
      <c r="J439" s="34">
        <v>6890.74</v>
      </c>
      <c r="K439" s="34">
        <v>6890.74</v>
      </c>
    </row>
    <row r="440" spans="1:11" s="40" customFormat="1" ht="33.75">
      <c r="A440" s="15">
        <v>433</v>
      </c>
      <c r="B440" s="85" t="s">
        <v>527</v>
      </c>
      <c r="C440" s="17">
        <v>36103942</v>
      </c>
      <c r="D440" s="48">
        <v>442241300054</v>
      </c>
      <c r="E440" s="12" t="s">
        <v>705</v>
      </c>
      <c r="F440" s="14" t="s">
        <v>2582</v>
      </c>
      <c r="G440" s="128" t="s">
        <v>160</v>
      </c>
      <c r="H440" s="143">
        <v>311081</v>
      </c>
      <c r="I440" s="41">
        <v>41683</v>
      </c>
      <c r="J440" s="34">
        <v>19529.96</v>
      </c>
      <c r="K440" s="34">
        <v>19529.96</v>
      </c>
    </row>
    <row r="441" spans="1:11" s="40" customFormat="1" ht="33.75">
      <c r="A441" s="15">
        <v>434</v>
      </c>
      <c r="B441" s="85" t="s">
        <v>527</v>
      </c>
      <c r="C441" s="17">
        <v>36103942</v>
      </c>
      <c r="D441" s="48">
        <v>442241300047</v>
      </c>
      <c r="E441" s="12" t="s">
        <v>705</v>
      </c>
      <c r="F441" s="14" t="s">
        <v>2583</v>
      </c>
      <c r="G441" s="128" t="s">
        <v>1078</v>
      </c>
      <c r="H441" s="143">
        <v>35626526</v>
      </c>
      <c r="I441" s="41">
        <v>41683</v>
      </c>
      <c r="J441" s="34">
        <v>20000</v>
      </c>
      <c r="K441" s="34">
        <v>20000</v>
      </c>
    </row>
    <row r="442" spans="1:11" s="40" customFormat="1" ht="33.75">
      <c r="A442" s="15">
        <v>435</v>
      </c>
      <c r="B442" s="85" t="s">
        <v>527</v>
      </c>
      <c r="C442" s="17">
        <v>36103942</v>
      </c>
      <c r="D442" s="48">
        <v>442241300048</v>
      </c>
      <c r="E442" s="12" t="s">
        <v>705</v>
      </c>
      <c r="F442" s="14" t="s">
        <v>2584</v>
      </c>
      <c r="G442" s="128" t="s">
        <v>163</v>
      </c>
      <c r="H442" s="143">
        <v>699161</v>
      </c>
      <c r="I442" s="41">
        <v>41683</v>
      </c>
      <c r="J442" s="34">
        <v>20828.490000000002</v>
      </c>
      <c r="K442" s="34">
        <v>20828.490000000002</v>
      </c>
    </row>
    <row r="443" spans="1:11" s="40" customFormat="1" ht="33.75">
      <c r="A443" s="15">
        <v>436</v>
      </c>
      <c r="B443" s="85" t="s">
        <v>885</v>
      </c>
      <c r="C443" s="17">
        <v>42089069</v>
      </c>
      <c r="D443" s="48">
        <v>442461300057</v>
      </c>
      <c r="E443" s="12" t="s">
        <v>705</v>
      </c>
      <c r="F443" s="14" t="s">
        <v>2601</v>
      </c>
      <c r="G443" s="128" t="s">
        <v>897</v>
      </c>
      <c r="H443" s="143">
        <v>327611</v>
      </c>
      <c r="I443" s="41">
        <v>41697</v>
      </c>
      <c r="J443" s="34">
        <v>18226.97</v>
      </c>
      <c r="K443" s="34">
        <v>18226.97</v>
      </c>
    </row>
    <row r="444" spans="1:11" s="40" customFormat="1" ht="33.75">
      <c r="A444" s="15">
        <v>437</v>
      </c>
      <c r="B444" s="85" t="s">
        <v>885</v>
      </c>
      <c r="C444" s="17">
        <v>42089069</v>
      </c>
      <c r="D444" s="48">
        <v>442461300056</v>
      </c>
      <c r="E444" s="12" t="s">
        <v>705</v>
      </c>
      <c r="F444" s="14" t="s">
        <v>2602</v>
      </c>
      <c r="G444" s="128" t="s">
        <v>897</v>
      </c>
      <c r="H444" s="143">
        <v>327611</v>
      </c>
      <c r="I444" s="41">
        <v>41697</v>
      </c>
      <c r="J444" s="34">
        <v>18482.400000000001</v>
      </c>
      <c r="K444" s="34">
        <v>18482.400000000001</v>
      </c>
    </row>
    <row r="445" spans="1:11" s="114" customFormat="1" ht="45">
      <c r="A445" s="15">
        <v>438</v>
      </c>
      <c r="B445" s="85" t="s">
        <v>885</v>
      </c>
      <c r="C445" s="17">
        <v>42089069</v>
      </c>
      <c r="D445" s="48">
        <v>442461300055</v>
      </c>
      <c r="E445" s="12" t="s">
        <v>705</v>
      </c>
      <c r="F445" s="14" t="s">
        <v>2603</v>
      </c>
      <c r="G445" s="128" t="s">
        <v>894</v>
      </c>
      <c r="H445" s="143">
        <v>327727</v>
      </c>
      <c r="I445" s="41">
        <v>41697</v>
      </c>
      <c r="J445" s="45">
        <v>49662</v>
      </c>
      <c r="K445" s="45">
        <v>49662</v>
      </c>
    </row>
    <row r="446" spans="1:11" s="114" customFormat="1" ht="22.5">
      <c r="A446" s="15">
        <v>439</v>
      </c>
      <c r="B446" s="85" t="s">
        <v>885</v>
      </c>
      <c r="C446" s="17">
        <v>42089069</v>
      </c>
      <c r="D446" s="48">
        <v>442461300054</v>
      </c>
      <c r="E446" s="12" t="s">
        <v>705</v>
      </c>
      <c r="F446" s="14" t="s">
        <v>2324</v>
      </c>
      <c r="G446" s="128" t="s">
        <v>2325</v>
      </c>
      <c r="H446" s="143">
        <v>690601</v>
      </c>
      <c r="I446" s="41">
        <v>41697</v>
      </c>
      <c r="J446" s="45">
        <v>20490</v>
      </c>
      <c r="K446" s="45">
        <v>20490</v>
      </c>
    </row>
    <row r="447" spans="1:11" s="114" customFormat="1" ht="33.75">
      <c r="A447" s="15">
        <v>440</v>
      </c>
      <c r="B447" s="85" t="s">
        <v>885</v>
      </c>
      <c r="C447" s="17">
        <v>42089069</v>
      </c>
      <c r="D447" s="48">
        <v>442461300053</v>
      </c>
      <c r="E447" s="12" t="s">
        <v>705</v>
      </c>
      <c r="F447" s="14" t="s">
        <v>2604</v>
      </c>
      <c r="G447" s="128" t="s">
        <v>2605</v>
      </c>
      <c r="H447" s="143">
        <v>690490</v>
      </c>
      <c r="I447" s="41">
        <v>41697</v>
      </c>
      <c r="J447" s="45">
        <v>21525</v>
      </c>
      <c r="K447" s="45">
        <v>21525</v>
      </c>
    </row>
    <row r="448" spans="1:11" s="114" customFormat="1" ht="33.75">
      <c r="A448" s="15">
        <v>441</v>
      </c>
      <c r="B448" s="85" t="s">
        <v>885</v>
      </c>
      <c r="C448" s="17">
        <v>42089069</v>
      </c>
      <c r="D448" s="48">
        <v>442461300058</v>
      </c>
      <c r="E448" s="12" t="s">
        <v>705</v>
      </c>
      <c r="F448" s="14" t="s">
        <v>2606</v>
      </c>
      <c r="G448" s="128" t="s">
        <v>2593</v>
      </c>
      <c r="H448" s="143">
        <v>327522</v>
      </c>
      <c r="I448" s="41">
        <v>41697</v>
      </c>
      <c r="J448" s="45">
        <v>9593.26</v>
      </c>
      <c r="K448" s="45">
        <v>9593.26</v>
      </c>
    </row>
    <row r="449" spans="1:11" s="114" customFormat="1" ht="33.75">
      <c r="A449" s="15">
        <v>442</v>
      </c>
      <c r="B449" s="85" t="s">
        <v>885</v>
      </c>
      <c r="C449" s="17">
        <v>42089069</v>
      </c>
      <c r="D449" s="48">
        <v>442461300052</v>
      </c>
      <c r="E449" s="12" t="s">
        <v>705</v>
      </c>
      <c r="F449" s="14" t="s">
        <v>2607</v>
      </c>
      <c r="G449" s="128" t="s">
        <v>891</v>
      </c>
      <c r="H449" s="143">
        <v>327778</v>
      </c>
      <c r="I449" s="41">
        <v>41697</v>
      </c>
      <c r="J449" s="45">
        <v>11827.79</v>
      </c>
      <c r="K449" s="45">
        <v>11827.79</v>
      </c>
    </row>
    <row r="450" spans="1:11" s="114" customFormat="1" ht="67.5">
      <c r="A450" s="15">
        <v>443</v>
      </c>
      <c r="B450" s="85" t="s">
        <v>885</v>
      </c>
      <c r="C450" s="17">
        <v>42089069</v>
      </c>
      <c r="D450" s="48">
        <v>442461300051</v>
      </c>
      <c r="E450" s="12" t="s">
        <v>705</v>
      </c>
      <c r="F450" s="14" t="s">
        <v>2608</v>
      </c>
      <c r="G450" s="128" t="s">
        <v>888</v>
      </c>
      <c r="H450" s="143">
        <v>690589</v>
      </c>
      <c r="I450" s="41">
        <v>41697</v>
      </c>
      <c r="J450" s="45">
        <v>42799.61</v>
      </c>
      <c r="K450" s="45">
        <v>42799.61</v>
      </c>
    </row>
    <row r="451" spans="1:11" s="114" customFormat="1" ht="21.75" customHeight="1">
      <c r="A451" s="15">
        <v>444</v>
      </c>
      <c r="B451" s="85" t="s">
        <v>885</v>
      </c>
      <c r="C451" s="17">
        <v>42089069</v>
      </c>
      <c r="D451" s="48">
        <v>442461300050</v>
      </c>
      <c r="E451" s="12" t="s">
        <v>705</v>
      </c>
      <c r="F451" s="14" t="s">
        <v>2609</v>
      </c>
      <c r="G451" s="128" t="s">
        <v>1904</v>
      </c>
      <c r="H451" s="143">
        <v>328006</v>
      </c>
      <c r="I451" s="41">
        <v>41697</v>
      </c>
      <c r="J451" s="45">
        <v>20663.47</v>
      </c>
      <c r="K451" s="45">
        <v>20663.47</v>
      </c>
    </row>
    <row r="452" spans="1:11" s="114" customFormat="1" ht="21.75" customHeight="1">
      <c r="A452" s="15">
        <v>445</v>
      </c>
      <c r="B452" s="208" t="s">
        <v>531</v>
      </c>
      <c r="C452" s="145">
        <v>42025150</v>
      </c>
      <c r="D452" s="15">
        <v>442271300063</v>
      </c>
      <c r="E452" s="17" t="s">
        <v>705</v>
      </c>
      <c r="F452" s="14" t="s">
        <v>2614</v>
      </c>
      <c r="G452" s="14" t="s">
        <v>2615</v>
      </c>
      <c r="H452" s="143">
        <v>311626</v>
      </c>
      <c r="I452" s="41">
        <v>41696</v>
      </c>
      <c r="J452" s="45">
        <v>20489.05</v>
      </c>
      <c r="K452" s="45">
        <v>20489.05</v>
      </c>
    </row>
    <row r="453" spans="1:11" s="114" customFormat="1" ht="21.75" customHeight="1">
      <c r="A453" s="15">
        <v>446</v>
      </c>
      <c r="B453" s="208" t="s">
        <v>531</v>
      </c>
      <c r="C453" s="145">
        <v>42025150</v>
      </c>
      <c r="D453" s="15">
        <v>442271300059</v>
      </c>
      <c r="E453" s="17" t="s">
        <v>705</v>
      </c>
      <c r="F453" s="14" t="s">
        <v>2616</v>
      </c>
      <c r="G453" s="14" t="s">
        <v>493</v>
      </c>
      <c r="H453" s="143">
        <v>309958</v>
      </c>
      <c r="I453" s="41">
        <v>41696</v>
      </c>
      <c r="J453" s="45">
        <v>42840.41</v>
      </c>
      <c r="K453" s="45">
        <v>42840.41</v>
      </c>
    </row>
    <row r="454" spans="1:11" s="114" customFormat="1" ht="21.75" customHeight="1">
      <c r="A454" s="15">
        <v>447</v>
      </c>
      <c r="B454" s="208" t="s">
        <v>531</v>
      </c>
      <c r="C454" s="145">
        <v>42025150</v>
      </c>
      <c r="D454" s="15">
        <v>442271300064</v>
      </c>
      <c r="E454" s="17" t="s">
        <v>705</v>
      </c>
      <c r="F454" s="14" t="s">
        <v>2617</v>
      </c>
      <c r="G454" s="14" t="s">
        <v>2618</v>
      </c>
      <c r="H454" s="143">
        <v>309745</v>
      </c>
      <c r="I454" s="41">
        <v>41695</v>
      </c>
      <c r="J454" s="45">
        <v>6230</v>
      </c>
      <c r="K454" s="45">
        <v>6230</v>
      </c>
    </row>
    <row r="455" spans="1:11" s="114" customFormat="1" ht="21.75" customHeight="1">
      <c r="A455" s="15">
        <v>448</v>
      </c>
      <c r="B455" s="208" t="s">
        <v>531</v>
      </c>
      <c r="C455" s="145">
        <v>42025150</v>
      </c>
      <c r="D455" s="15">
        <v>442271300058</v>
      </c>
      <c r="E455" s="17" t="s">
        <v>705</v>
      </c>
      <c r="F455" s="14" t="s">
        <v>2619</v>
      </c>
      <c r="G455" s="14" t="s">
        <v>2620</v>
      </c>
      <c r="H455" s="143">
        <v>309842</v>
      </c>
      <c r="I455" s="41">
        <v>41696</v>
      </c>
      <c r="J455" s="45">
        <v>33231.47</v>
      </c>
      <c r="K455" s="45">
        <v>33231.47</v>
      </c>
    </row>
    <row r="456" spans="1:11" s="114" customFormat="1" ht="32.25" customHeight="1">
      <c r="A456" s="15">
        <v>449</v>
      </c>
      <c r="B456" s="208" t="s">
        <v>531</v>
      </c>
      <c r="C456" s="145">
        <v>42025150</v>
      </c>
      <c r="D456" s="15">
        <v>442271300061</v>
      </c>
      <c r="E456" s="17" t="s">
        <v>705</v>
      </c>
      <c r="F456" s="14" t="s">
        <v>2621</v>
      </c>
      <c r="G456" s="14" t="s">
        <v>2622</v>
      </c>
      <c r="H456" s="143">
        <v>312002</v>
      </c>
      <c r="I456" s="41">
        <v>41696</v>
      </c>
      <c r="J456" s="45">
        <v>17950.169999999998</v>
      </c>
      <c r="K456" s="45">
        <v>17950.169999999998</v>
      </c>
    </row>
    <row r="457" spans="1:11" s="114" customFormat="1" ht="46.5" customHeight="1">
      <c r="A457" s="15">
        <v>450</v>
      </c>
      <c r="B457" s="208" t="s">
        <v>531</v>
      </c>
      <c r="C457" s="145">
        <v>42025150</v>
      </c>
      <c r="D457" s="15">
        <v>442271300062</v>
      </c>
      <c r="E457" s="17" t="s">
        <v>705</v>
      </c>
      <c r="F457" s="14" t="s">
        <v>2623</v>
      </c>
      <c r="G457" s="14" t="s">
        <v>672</v>
      </c>
      <c r="H457" s="143">
        <v>311731</v>
      </c>
      <c r="I457" s="41">
        <v>41696</v>
      </c>
      <c r="J457" s="45">
        <v>18989.2</v>
      </c>
      <c r="K457" s="45">
        <v>18989.2</v>
      </c>
    </row>
    <row r="458" spans="1:11" s="114" customFormat="1" ht="22.5">
      <c r="A458" s="15">
        <v>451</v>
      </c>
      <c r="B458" s="208" t="s">
        <v>528</v>
      </c>
      <c r="C458" s="47">
        <v>45016585</v>
      </c>
      <c r="D458" s="15">
        <v>442161300079</v>
      </c>
      <c r="E458" s="17" t="s">
        <v>705</v>
      </c>
      <c r="F458" s="14" t="s">
        <v>2624</v>
      </c>
      <c r="G458" s="14" t="s">
        <v>1957</v>
      </c>
      <c r="H458" s="143">
        <v>650129</v>
      </c>
      <c r="I458" s="41">
        <v>41702</v>
      </c>
      <c r="J458" s="45">
        <v>21896.32</v>
      </c>
      <c r="K458" s="45">
        <v>21896.32</v>
      </c>
    </row>
    <row r="459" spans="1:11" s="114" customFormat="1" ht="57" customHeight="1">
      <c r="A459" s="15">
        <v>452</v>
      </c>
      <c r="B459" s="208" t="s">
        <v>531</v>
      </c>
      <c r="C459" s="145">
        <v>42025150</v>
      </c>
      <c r="D459" s="15">
        <v>442271300060</v>
      </c>
      <c r="E459" s="17" t="s">
        <v>705</v>
      </c>
      <c r="F459" s="14" t="s">
        <v>2645</v>
      </c>
      <c r="G459" s="14" t="s">
        <v>826</v>
      </c>
      <c r="H459" s="143">
        <v>311707</v>
      </c>
      <c r="I459" s="41">
        <v>41696</v>
      </c>
      <c r="J459" s="34">
        <v>18566.45</v>
      </c>
      <c r="K459" s="34">
        <v>18566.45</v>
      </c>
    </row>
    <row r="460" spans="1:11" s="114" customFormat="1" ht="22.5">
      <c r="A460" s="15">
        <v>453</v>
      </c>
      <c r="B460" s="208" t="s">
        <v>102</v>
      </c>
      <c r="C460" s="145">
        <v>42156131</v>
      </c>
      <c r="D460" s="15">
        <v>442071300037</v>
      </c>
      <c r="E460" s="17" t="s">
        <v>705</v>
      </c>
      <c r="F460" s="14" t="s">
        <v>2696</v>
      </c>
      <c r="G460" s="14" t="s">
        <v>2697</v>
      </c>
      <c r="H460" s="143">
        <v>306029</v>
      </c>
      <c r="I460" s="41">
        <v>41719</v>
      </c>
      <c r="J460" s="34">
        <v>71829.34</v>
      </c>
      <c r="K460" s="34">
        <v>71829.34</v>
      </c>
    </row>
    <row r="461" spans="1:11" s="114" customFormat="1" ht="33.75">
      <c r="A461" s="15">
        <v>454</v>
      </c>
      <c r="B461" s="208" t="s">
        <v>102</v>
      </c>
      <c r="C461" s="145">
        <v>42156131</v>
      </c>
      <c r="D461" s="15">
        <v>442071300036</v>
      </c>
      <c r="E461" s="17" t="s">
        <v>705</v>
      </c>
      <c r="F461" s="14" t="s">
        <v>2698</v>
      </c>
      <c r="G461" s="14" t="s">
        <v>1688</v>
      </c>
      <c r="H461" s="143">
        <v>306045</v>
      </c>
      <c r="I461" s="41">
        <v>41719</v>
      </c>
      <c r="J461" s="34">
        <v>9094.4500000000007</v>
      </c>
      <c r="K461" s="34">
        <v>9094.4500000000007</v>
      </c>
    </row>
    <row r="462" spans="1:11" s="114" customFormat="1" ht="45">
      <c r="A462" s="15">
        <v>455</v>
      </c>
      <c r="B462" s="208" t="s">
        <v>102</v>
      </c>
      <c r="C462" s="145">
        <v>42156131</v>
      </c>
      <c r="D462" s="15">
        <v>442071300033</v>
      </c>
      <c r="E462" s="17" t="s">
        <v>705</v>
      </c>
      <c r="F462" s="18" t="s">
        <v>2699</v>
      </c>
      <c r="G462" s="18" t="s">
        <v>61</v>
      </c>
      <c r="H462" s="146">
        <v>306231</v>
      </c>
      <c r="I462" s="41">
        <v>41719</v>
      </c>
      <c r="J462" s="45">
        <v>17096.310000000001</v>
      </c>
      <c r="K462" s="45">
        <v>17096.310000000001</v>
      </c>
    </row>
    <row r="463" spans="1:11" s="114" customFormat="1" ht="22.5">
      <c r="A463" s="15">
        <v>456</v>
      </c>
      <c r="B463" s="208" t="s">
        <v>715</v>
      </c>
      <c r="C463" s="47">
        <v>45013284</v>
      </c>
      <c r="D463" s="15">
        <v>442391300053</v>
      </c>
      <c r="E463" s="17" t="s">
        <v>705</v>
      </c>
      <c r="F463" s="14" t="s">
        <v>2732</v>
      </c>
      <c r="G463" s="14" t="s">
        <v>871</v>
      </c>
      <c r="H463" s="143">
        <v>305014</v>
      </c>
      <c r="I463" s="41">
        <v>41718</v>
      </c>
      <c r="J463" s="45">
        <v>4732.01</v>
      </c>
      <c r="K463" s="45">
        <v>4732.01</v>
      </c>
    </row>
    <row r="464" spans="1:11" s="114" customFormat="1" ht="45">
      <c r="A464" s="15">
        <v>457</v>
      </c>
      <c r="B464" s="85" t="s">
        <v>525</v>
      </c>
      <c r="C464" s="42">
        <v>42084636</v>
      </c>
      <c r="D464" s="48">
        <v>442041300131</v>
      </c>
      <c r="E464" s="12" t="s">
        <v>705</v>
      </c>
      <c r="F464" s="14" t="s">
        <v>2741</v>
      </c>
      <c r="G464" s="128" t="s">
        <v>227</v>
      </c>
      <c r="H464" s="143">
        <v>329622</v>
      </c>
      <c r="I464" s="41">
        <v>41722</v>
      </c>
      <c r="J464" s="45">
        <v>18367.099999999999</v>
      </c>
      <c r="K464" s="45">
        <v>18367.099999999999</v>
      </c>
    </row>
    <row r="465" spans="1:11" s="114" customFormat="1" ht="33.75">
      <c r="A465" s="15">
        <v>458</v>
      </c>
      <c r="B465" s="85" t="s">
        <v>525</v>
      </c>
      <c r="C465" s="42">
        <v>42084636</v>
      </c>
      <c r="D465" s="48">
        <v>442041300144</v>
      </c>
      <c r="E465" s="12" t="s">
        <v>705</v>
      </c>
      <c r="F465" s="14" t="s">
        <v>2742</v>
      </c>
      <c r="G465" s="14" t="s">
        <v>241</v>
      </c>
      <c r="H465" s="143">
        <v>329321</v>
      </c>
      <c r="I465" s="41">
        <v>41723</v>
      </c>
      <c r="J465" s="45">
        <v>18633.52</v>
      </c>
      <c r="K465" s="45">
        <v>18633.52</v>
      </c>
    </row>
    <row r="466" spans="1:11" s="114" customFormat="1" ht="45">
      <c r="A466" s="15">
        <v>459</v>
      </c>
      <c r="B466" s="85" t="s">
        <v>525</v>
      </c>
      <c r="C466" s="42">
        <v>42084636</v>
      </c>
      <c r="D466" s="48">
        <v>442041300143</v>
      </c>
      <c r="E466" s="12" t="s">
        <v>705</v>
      </c>
      <c r="F466" s="14" t="s">
        <v>2743</v>
      </c>
      <c r="G466" s="14" t="s">
        <v>241</v>
      </c>
      <c r="H466" s="143">
        <v>329321</v>
      </c>
      <c r="I466" s="41">
        <v>41723</v>
      </c>
      <c r="J466" s="45">
        <v>8227.5</v>
      </c>
      <c r="K466" s="45">
        <v>8227.5</v>
      </c>
    </row>
    <row r="467" spans="1:11" s="114" customFormat="1" ht="33.75">
      <c r="A467" s="15">
        <v>460</v>
      </c>
      <c r="B467" s="85" t="s">
        <v>525</v>
      </c>
      <c r="C467" s="42">
        <v>42084636</v>
      </c>
      <c r="D467" s="48">
        <v>442041300142</v>
      </c>
      <c r="E467" s="12" t="s">
        <v>705</v>
      </c>
      <c r="F467" s="14" t="s">
        <v>2744</v>
      </c>
      <c r="G467" s="14" t="s">
        <v>241</v>
      </c>
      <c r="H467" s="143">
        <v>329321</v>
      </c>
      <c r="I467" s="41">
        <v>41723</v>
      </c>
      <c r="J467" s="45">
        <v>11550</v>
      </c>
      <c r="K467" s="45">
        <v>11550</v>
      </c>
    </row>
    <row r="468" spans="1:11" s="114" customFormat="1" ht="33.75">
      <c r="A468" s="15">
        <v>461</v>
      </c>
      <c r="B468" s="85" t="s">
        <v>525</v>
      </c>
      <c r="C468" s="42">
        <v>42084636</v>
      </c>
      <c r="D468" s="48">
        <v>442041300141</v>
      </c>
      <c r="E468" s="12" t="s">
        <v>705</v>
      </c>
      <c r="F468" s="14" t="s">
        <v>2745</v>
      </c>
      <c r="G468" s="14" t="s">
        <v>241</v>
      </c>
      <c r="H468" s="143">
        <v>329321</v>
      </c>
      <c r="I468" s="41">
        <v>41723</v>
      </c>
      <c r="J468" s="45">
        <v>11848</v>
      </c>
      <c r="K468" s="45">
        <v>11848</v>
      </c>
    </row>
    <row r="469" spans="1:11" s="114" customFormat="1" ht="33.75">
      <c r="A469" s="15">
        <v>462</v>
      </c>
      <c r="B469" s="85" t="s">
        <v>1280</v>
      </c>
      <c r="C469" s="17">
        <v>42090156</v>
      </c>
      <c r="D469" s="48">
        <v>442721300033</v>
      </c>
      <c r="E469" s="12" t="s">
        <v>705</v>
      </c>
      <c r="F469" s="14" t="s">
        <v>2763</v>
      </c>
      <c r="G469" s="14" t="s">
        <v>2558</v>
      </c>
      <c r="H469" s="143">
        <v>326241</v>
      </c>
      <c r="I469" s="41">
        <v>41716</v>
      </c>
      <c r="J469" s="45">
        <v>36683.279999999999</v>
      </c>
      <c r="K469" s="45">
        <v>36683.279999999999</v>
      </c>
    </row>
    <row r="470" spans="1:11" s="114" customFormat="1" ht="33.75">
      <c r="A470" s="15">
        <v>463</v>
      </c>
      <c r="B470" s="85" t="s">
        <v>1280</v>
      </c>
      <c r="C470" s="17">
        <v>42090156</v>
      </c>
      <c r="D470" s="48">
        <v>442721300035</v>
      </c>
      <c r="E470" s="12" t="s">
        <v>705</v>
      </c>
      <c r="F470" s="14" t="s">
        <v>2764</v>
      </c>
      <c r="G470" s="14" t="s">
        <v>2765</v>
      </c>
      <c r="H470" s="143">
        <v>326712</v>
      </c>
      <c r="I470" s="41">
        <v>41716</v>
      </c>
      <c r="J470" s="45">
        <v>25245</v>
      </c>
      <c r="K470" s="45">
        <v>25245</v>
      </c>
    </row>
    <row r="471" spans="1:11" s="114" customFormat="1" ht="45">
      <c r="A471" s="15">
        <v>464</v>
      </c>
      <c r="B471" s="85" t="s">
        <v>1280</v>
      </c>
      <c r="C471" s="17">
        <v>42090156</v>
      </c>
      <c r="D471" s="48">
        <v>442721300036</v>
      </c>
      <c r="E471" s="12" t="s">
        <v>705</v>
      </c>
      <c r="F471" s="14" t="s">
        <v>2766</v>
      </c>
      <c r="G471" s="14" t="s">
        <v>2445</v>
      </c>
      <c r="H471" s="143">
        <v>326216</v>
      </c>
      <c r="I471" s="41">
        <v>41716</v>
      </c>
      <c r="J471" s="45">
        <v>21674.86</v>
      </c>
      <c r="K471" s="45">
        <v>21674.86</v>
      </c>
    </row>
    <row r="472" spans="1:11" s="114" customFormat="1" ht="33.75">
      <c r="A472" s="15">
        <v>465</v>
      </c>
      <c r="B472" s="85" t="s">
        <v>1280</v>
      </c>
      <c r="C472" s="17">
        <v>42090156</v>
      </c>
      <c r="D472" s="48">
        <v>442721300038</v>
      </c>
      <c r="E472" s="12" t="s">
        <v>705</v>
      </c>
      <c r="F472" s="14" t="s">
        <v>2767</v>
      </c>
      <c r="G472" s="14" t="s">
        <v>1854</v>
      </c>
      <c r="H472" s="143">
        <v>31942547</v>
      </c>
      <c r="I472" s="41">
        <v>41716</v>
      </c>
      <c r="J472" s="45">
        <v>20845.93</v>
      </c>
      <c r="K472" s="45">
        <v>20845.93</v>
      </c>
    </row>
    <row r="473" spans="1:11" s="114" customFormat="1" ht="33.75">
      <c r="A473" s="15">
        <v>466</v>
      </c>
      <c r="B473" s="85" t="s">
        <v>1280</v>
      </c>
      <c r="C473" s="17">
        <v>42090156</v>
      </c>
      <c r="D473" s="48">
        <v>442721300040</v>
      </c>
      <c r="E473" s="12" t="s">
        <v>705</v>
      </c>
      <c r="F473" s="14" t="s">
        <v>2768</v>
      </c>
      <c r="G473" s="14" t="s">
        <v>1798</v>
      </c>
      <c r="H473" s="143">
        <v>326721</v>
      </c>
      <c r="I473" s="41">
        <v>41716</v>
      </c>
      <c r="J473" s="79">
        <v>21048.880000000001</v>
      </c>
      <c r="K473" s="79">
        <v>21048.880000000001</v>
      </c>
    </row>
    <row r="474" spans="1:11" s="114" customFormat="1" ht="33.75">
      <c r="A474" s="15">
        <v>467</v>
      </c>
      <c r="B474" s="85" t="s">
        <v>1280</v>
      </c>
      <c r="C474" s="17">
        <v>42090156</v>
      </c>
      <c r="D474" s="48">
        <v>442721300042</v>
      </c>
      <c r="E474" s="12" t="s">
        <v>705</v>
      </c>
      <c r="F474" s="14" t="s">
        <v>2769</v>
      </c>
      <c r="G474" s="14" t="s">
        <v>1802</v>
      </c>
      <c r="H474" s="143">
        <v>326771</v>
      </c>
      <c r="I474" s="41">
        <v>41716</v>
      </c>
      <c r="J474" s="45">
        <v>20241.95</v>
      </c>
      <c r="K474" s="45">
        <v>20241.95</v>
      </c>
    </row>
    <row r="475" spans="1:11" s="114" customFormat="1" ht="33.75">
      <c r="A475" s="15">
        <v>468</v>
      </c>
      <c r="B475" s="85" t="s">
        <v>1280</v>
      </c>
      <c r="C475" s="17">
        <v>42090156</v>
      </c>
      <c r="D475" s="48">
        <v>442721300044</v>
      </c>
      <c r="E475" s="12" t="s">
        <v>705</v>
      </c>
      <c r="F475" s="14" t="s">
        <v>2770</v>
      </c>
      <c r="G475" s="14" t="s">
        <v>1849</v>
      </c>
      <c r="H475" s="143">
        <v>326640</v>
      </c>
      <c r="I475" s="163">
        <v>41716</v>
      </c>
      <c r="J475" s="45">
        <v>31655.8</v>
      </c>
      <c r="K475" s="45">
        <v>31655.8</v>
      </c>
    </row>
    <row r="476" spans="1:11" s="114" customFormat="1" ht="33.75">
      <c r="A476" s="15">
        <v>469</v>
      </c>
      <c r="B476" s="85" t="s">
        <v>1280</v>
      </c>
      <c r="C476" s="17">
        <v>42090156</v>
      </c>
      <c r="D476" s="48">
        <v>442721300046</v>
      </c>
      <c r="E476" s="12" t="s">
        <v>705</v>
      </c>
      <c r="F476" s="14" t="s">
        <v>2771</v>
      </c>
      <c r="G476" s="14" t="s">
        <v>2448</v>
      </c>
      <c r="H476" s="143">
        <v>31984673</v>
      </c>
      <c r="I476" s="41">
        <v>41716</v>
      </c>
      <c r="J476" s="45">
        <v>32441.22</v>
      </c>
      <c r="K476" s="45">
        <v>32441.22</v>
      </c>
    </row>
    <row r="477" spans="1:11" s="114" customFormat="1" ht="33.75">
      <c r="A477" s="15">
        <v>470</v>
      </c>
      <c r="B477" s="85" t="s">
        <v>1280</v>
      </c>
      <c r="C477" s="17">
        <v>42090156</v>
      </c>
      <c r="D477" s="48">
        <v>442721300050</v>
      </c>
      <c r="E477" s="12" t="s">
        <v>705</v>
      </c>
      <c r="F477" s="14" t="s">
        <v>2780</v>
      </c>
      <c r="G477" s="14" t="s">
        <v>1849</v>
      </c>
      <c r="H477" s="143">
        <v>326640</v>
      </c>
      <c r="I477" s="41">
        <v>41715</v>
      </c>
      <c r="J477" s="45">
        <v>12225.51</v>
      </c>
      <c r="K477" s="45">
        <v>12225.51</v>
      </c>
    </row>
    <row r="478" spans="1:11" s="114" customFormat="1" ht="33.75">
      <c r="A478" s="15">
        <v>471</v>
      </c>
      <c r="B478" s="85" t="s">
        <v>1280</v>
      </c>
      <c r="C478" s="17">
        <v>42090156</v>
      </c>
      <c r="D478" s="48">
        <v>442721300052</v>
      </c>
      <c r="E478" s="12" t="s">
        <v>705</v>
      </c>
      <c r="F478" s="14" t="s">
        <v>2781</v>
      </c>
      <c r="G478" s="14" t="s">
        <v>2448</v>
      </c>
      <c r="H478" s="143">
        <v>31984673</v>
      </c>
      <c r="I478" s="41">
        <v>41716</v>
      </c>
      <c r="J478" s="45">
        <v>51989.13</v>
      </c>
      <c r="K478" s="45">
        <v>51989.13</v>
      </c>
    </row>
    <row r="479" spans="1:11" s="114" customFormat="1" ht="33.75">
      <c r="A479" s="15">
        <v>472</v>
      </c>
      <c r="B479" s="85" t="s">
        <v>1280</v>
      </c>
      <c r="C479" s="17">
        <v>42090156</v>
      </c>
      <c r="D479" s="48">
        <v>442721300054</v>
      </c>
      <c r="E479" s="12" t="s">
        <v>705</v>
      </c>
      <c r="F479" s="14" t="s">
        <v>2782</v>
      </c>
      <c r="G479" s="14" t="s">
        <v>2445</v>
      </c>
      <c r="H479" s="157">
        <v>326216</v>
      </c>
      <c r="I479" s="41">
        <v>41716</v>
      </c>
      <c r="J479" s="45">
        <v>21670.560000000001</v>
      </c>
      <c r="K479" s="45">
        <v>21670.560000000001</v>
      </c>
    </row>
    <row r="480" spans="1:11" s="114" customFormat="1" ht="33.75">
      <c r="A480" s="15">
        <v>473</v>
      </c>
      <c r="B480" s="85" t="s">
        <v>1280</v>
      </c>
      <c r="C480" s="17">
        <v>42090156</v>
      </c>
      <c r="D480" s="48">
        <v>442721300056</v>
      </c>
      <c r="E480" s="12" t="s">
        <v>705</v>
      </c>
      <c r="F480" s="14" t="s">
        <v>2783</v>
      </c>
      <c r="G480" s="14" t="s">
        <v>1798</v>
      </c>
      <c r="H480" s="143">
        <v>326721</v>
      </c>
      <c r="I480" s="41">
        <v>41716</v>
      </c>
      <c r="J480" s="45">
        <v>12315.7</v>
      </c>
      <c r="K480" s="45">
        <v>12315.7</v>
      </c>
    </row>
    <row r="481" spans="1:11" s="114" customFormat="1" ht="33.75">
      <c r="A481" s="15">
        <v>474</v>
      </c>
      <c r="B481" s="85" t="s">
        <v>1280</v>
      </c>
      <c r="C481" s="17">
        <v>42090156</v>
      </c>
      <c r="D481" s="48">
        <v>442721300057</v>
      </c>
      <c r="E481" s="12" t="s">
        <v>705</v>
      </c>
      <c r="F481" s="14" t="s">
        <v>2784</v>
      </c>
      <c r="G481" s="14" t="s">
        <v>1802</v>
      </c>
      <c r="H481" s="143">
        <v>326771</v>
      </c>
      <c r="I481" s="41">
        <v>41716</v>
      </c>
      <c r="J481" s="45">
        <v>74983.59</v>
      </c>
      <c r="K481" s="45">
        <v>74983.59</v>
      </c>
    </row>
    <row r="482" spans="1:11" s="114" customFormat="1" ht="33.75">
      <c r="A482" s="15">
        <v>475</v>
      </c>
      <c r="B482" s="85" t="s">
        <v>1280</v>
      </c>
      <c r="C482" s="17">
        <v>42090156</v>
      </c>
      <c r="D482" s="117">
        <v>442721300058</v>
      </c>
      <c r="E482" s="12" t="s">
        <v>705</v>
      </c>
      <c r="F482" s="14" t="s">
        <v>2785</v>
      </c>
      <c r="G482" s="14" t="s">
        <v>1796</v>
      </c>
      <c r="H482" s="143">
        <v>326232</v>
      </c>
      <c r="I482" s="41">
        <v>41716</v>
      </c>
      <c r="J482" s="45">
        <v>74720</v>
      </c>
      <c r="K482" s="45">
        <v>74720</v>
      </c>
    </row>
    <row r="483" spans="1:11" s="114" customFormat="1" ht="22.5">
      <c r="A483" s="15">
        <v>476</v>
      </c>
      <c r="B483" s="85" t="s">
        <v>526</v>
      </c>
      <c r="C483" s="42">
        <v>42113091</v>
      </c>
      <c r="D483" s="117">
        <v>442091300055</v>
      </c>
      <c r="E483" s="12" t="s">
        <v>705</v>
      </c>
      <c r="F483" s="14" t="s">
        <v>2800</v>
      </c>
      <c r="G483" s="14" t="s">
        <v>1174</v>
      </c>
      <c r="H483" s="143">
        <v>308668</v>
      </c>
      <c r="I483" s="41">
        <v>41736</v>
      </c>
      <c r="J483" s="45">
        <v>17483.96</v>
      </c>
      <c r="K483" s="45">
        <v>17483.96</v>
      </c>
    </row>
    <row r="484" spans="1:11" s="114" customFormat="1" ht="22.5">
      <c r="A484" s="15">
        <v>477</v>
      </c>
      <c r="B484" s="85" t="s">
        <v>526</v>
      </c>
      <c r="C484" s="42">
        <v>42113091</v>
      </c>
      <c r="D484" s="117">
        <v>442091300053</v>
      </c>
      <c r="E484" s="12" t="s">
        <v>705</v>
      </c>
      <c r="F484" s="14" t="s">
        <v>2801</v>
      </c>
      <c r="G484" s="14" t="s">
        <v>137</v>
      </c>
      <c r="H484" s="143">
        <v>307807</v>
      </c>
      <c r="I484" s="41">
        <v>41736</v>
      </c>
      <c r="J484" s="45">
        <v>10834.91</v>
      </c>
      <c r="K484" s="45">
        <v>10834.91</v>
      </c>
    </row>
    <row r="485" spans="1:11" s="114" customFormat="1" ht="22.5">
      <c r="A485" s="15">
        <v>478</v>
      </c>
      <c r="B485" s="85" t="s">
        <v>526</v>
      </c>
      <c r="C485" s="42">
        <v>42113091</v>
      </c>
      <c r="D485" s="117">
        <v>442091300052</v>
      </c>
      <c r="E485" s="12" t="s">
        <v>705</v>
      </c>
      <c r="F485" s="14" t="s">
        <v>2802</v>
      </c>
      <c r="G485" s="14" t="s">
        <v>137</v>
      </c>
      <c r="H485" s="143">
        <v>307807</v>
      </c>
      <c r="I485" s="41">
        <v>41736</v>
      </c>
      <c r="J485" s="45">
        <v>44415.83</v>
      </c>
      <c r="K485" s="45">
        <v>44415.83</v>
      </c>
    </row>
    <row r="486" spans="1:11" s="114" customFormat="1" ht="22.5">
      <c r="A486" s="15">
        <v>479</v>
      </c>
      <c r="B486" s="85" t="s">
        <v>526</v>
      </c>
      <c r="C486" s="42">
        <v>42113091</v>
      </c>
      <c r="D486" s="117">
        <v>442091300049</v>
      </c>
      <c r="E486" s="12" t="s">
        <v>705</v>
      </c>
      <c r="F486" s="14" t="s">
        <v>2803</v>
      </c>
      <c r="G486" s="14" t="s">
        <v>3</v>
      </c>
      <c r="H486" s="143">
        <v>36105724</v>
      </c>
      <c r="I486" s="41">
        <v>41736</v>
      </c>
      <c r="J486" s="45">
        <v>17048.37</v>
      </c>
      <c r="K486" s="45">
        <v>17048.37</v>
      </c>
    </row>
    <row r="487" spans="1:11" s="114" customFormat="1" ht="22.5">
      <c r="A487" s="15">
        <v>480</v>
      </c>
      <c r="B487" s="85" t="s">
        <v>526</v>
      </c>
      <c r="C487" s="42">
        <v>42113091</v>
      </c>
      <c r="D487" s="117">
        <v>442091300048</v>
      </c>
      <c r="E487" s="12" t="s">
        <v>705</v>
      </c>
      <c r="F487" s="14" t="s">
        <v>2804</v>
      </c>
      <c r="G487" s="14" t="s">
        <v>140</v>
      </c>
      <c r="H487" s="143">
        <v>307726</v>
      </c>
      <c r="I487" s="41">
        <v>41736</v>
      </c>
      <c r="J487" s="45">
        <v>28744.9</v>
      </c>
      <c r="K487" s="45">
        <v>28744.9</v>
      </c>
    </row>
    <row r="488" spans="1:11" s="114" customFormat="1" ht="22.5">
      <c r="A488" s="15">
        <v>481</v>
      </c>
      <c r="B488" s="85" t="s">
        <v>526</v>
      </c>
      <c r="C488" s="42">
        <v>42113091</v>
      </c>
      <c r="D488" s="117">
        <v>442091300047</v>
      </c>
      <c r="E488" s="12" t="s">
        <v>705</v>
      </c>
      <c r="F488" s="14" t="s">
        <v>2805</v>
      </c>
      <c r="G488" s="14" t="s">
        <v>1162</v>
      </c>
      <c r="H488" s="143">
        <v>800376</v>
      </c>
      <c r="I488" s="41">
        <v>41736</v>
      </c>
      <c r="J488" s="45">
        <v>10260</v>
      </c>
      <c r="K488" s="45">
        <v>10260</v>
      </c>
    </row>
    <row r="489" spans="1:11" s="114" customFormat="1" ht="33.75">
      <c r="A489" s="15">
        <v>482</v>
      </c>
      <c r="B489" s="85" t="s">
        <v>526</v>
      </c>
      <c r="C489" s="42">
        <v>42113091</v>
      </c>
      <c r="D489" s="117">
        <v>442091300046</v>
      </c>
      <c r="E489" s="12" t="s">
        <v>705</v>
      </c>
      <c r="F489" s="14" t="s">
        <v>2806</v>
      </c>
      <c r="G489" s="14" t="s">
        <v>597</v>
      </c>
      <c r="H489" s="143">
        <v>656160</v>
      </c>
      <c r="I489" s="41">
        <v>41736</v>
      </c>
      <c r="J489" s="45">
        <v>10307.5</v>
      </c>
      <c r="K489" s="45">
        <v>10307.5</v>
      </c>
    </row>
    <row r="490" spans="1:11" s="114" customFormat="1" ht="22.5">
      <c r="A490" s="15">
        <v>483</v>
      </c>
      <c r="B490" s="85" t="s">
        <v>526</v>
      </c>
      <c r="C490" s="42">
        <v>42113091</v>
      </c>
      <c r="D490" s="117">
        <v>442091300045</v>
      </c>
      <c r="E490" s="12" t="s">
        <v>705</v>
      </c>
      <c r="F490" s="14" t="s">
        <v>2807</v>
      </c>
      <c r="G490" s="14" t="s">
        <v>2160</v>
      </c>
      <c r="H490" s="143">
        <v>308340</v>
      </c>
      <c r="I490" s="41">
        <v>41736</v>
      </c>
      <c r="J490" s="45">
        <v>10307.5</v>
      </c>
      <c r="K490" s="45">
        <v>10307.5</v>
      </c>
    </row>
    <row r="491" spans="1:11" s="114" customFormat="1" ht="33.75">
      <c r="A491" s="15">
        <v>484</v>
      </c>
      <c r="B491" s="85" t="s">
        <v>526</v>
      </c>
      <c r="C491" s="42">
        <v>42113091</v>
      </c>
      <c r="D491" s="117">
        <v>442091300044</v>
      </c>
      <c r="E491" s="12" t="s">
        <v>705</v>
      </c>
      <c r="F491" s="14" t="s">
        <v>2808</v>
      </c>
      <c r="G491" s="14" t="s">
        <v>1154</v>
      </c>
      <c r="H491" s="143">
        <v>308498</v>
      </c>
      <c r="I491" s="41">
        <v>41736</v>
      </c>
      <c r="J491" s="45">
        <v>10259.24</v>
      </c>
      <c r="K491" s="45">
        <v>10259.24</v>
      </c>
    </row>
    <row r="492" spans="1:11" s="114" customFormat="1" ht="33.75">
      <c r="A492" s="15">
        <v>485</v>
      </c>
      <c r="B492" s="85" t="s">
        <v>526</v>
      </c>
      <c r="C492" s="139">
        <v>42113091</v>
      </c>
      <c r="D492" s="48">
        <v>442091300043</v>
      </c>
      <c r="E492" s="12" t="s">
        <v>705</v>
      </c>
      <c r="F492" s="14" t="s">
        <v>2809</v>
      </c>
      <c r="G492" s="14" t="s">
        <v>2155</v>
      </c>
      <c r="H492" s="143">
        <v>308081</v>
      </c>
      <c r="I492" s="41">
        <v>41736</v>
      </c>
      <c r="J492" s="34">
        <v>9447.2900000000009</v>
      </c>
      <c r="K492" s="34">
        <v>9447.2900000000009</v>
      </c>
    </row>
    <row r="493" spans="1:11" s="114" customFormat="1" ht="45">
      <c r="A493" s="15">
        <v>486</v>
      </c>
      <c r="B493" s="85" t="s">
        <v>526</v>
      </c>
      <c r="C493" s="139">
        <v>42113091</v>
      </c>
      <c r="D493" s="48">
        <v>442091300042</v>
      </c>
      <c r="E493" s="12" t="s">
        <v>705</v>
      </c>
      <c r="F493" s="14" t="s">
        <v>2810</v>
      </c>
      <c r="G493" s="14" t="s">
        <v>1169</v>
      </c>
      <c r="H493" s="143">
        <v>308013</v>
      </c>
      <c r="I493" s="41">
        <v>41736</v>
      </c>
      <c r="J493" s="34">
        <v>10260</v>
      </c>
      <c r="K493" s="34">
        <v>10260</v>
      </c>
    </row>
    <row r="494" spans="1:11" s="114" customFormat="1" ht="45">
      <c r="A494" s="15">
        <v>487</v>
      </c>
      <c r="B494" s="85" t="s">
        <v>107</v>
      </c>
      <c r="C494" s="139">
        <v>42119430</v>
      </c>
      <c r="D494" s="48">
        <v>442051300073</v>
      </c>
      <c r="E494" s="12" t="s">
        <v>705</v>
      </c>
      <c r="F494" s="14" t="s">
        <v>2811</v>
      </c>
      <c r="G494" s="14" t="s">
        <v>58</v>
      </c>
      <c r="H494" s="143">
        <v>308528</v>
      </c>
      <c r="I494" s="41">
        <v>41736</v>
      </c>
      <c r="J494" s="34">
        <v>33568.32</v>
      </c>
      <c r="K494" s="34">
        <v>33568.32</v>
      </c>
    </row>
    <row r="495" spans="1:11" s="114" customFormat="1" ht="45">
      <c r="A495" s="15">
        <v>488</v>
      </c>
      <c r="B495" s="85" t="s">
        <v>107</v>
      </c>
      <c r="C495" s="139">
        <v>42119430</v>
      </c>
      <c r="D495" s="48">
        <v>442051300068</v>
      </c>
      <c r="E495" s="12" t="s">
        <v>705</v>
      </c>
      <c r="F495" s="14" t="s">
        <v>2812</v>
      </c>
      <c r="G495" s="14" t="s">
        <v>31</v>
      </c>
      <c r="H495" s="143">
        <v>321044</v>
      </c>
      <c r="I495" s="41">
        <v>41736</v>
      </c>
      <c r="J495" s="34">
        <v>17766</v>
      </c>
      <c r="K495" s="34">
        <v>17766</v>
      </c>
    </row>
    <row r="496" spans="1:11" s="114" customFormat="1" ht="45">
      <c r="A496" s="15">
        <v>489</v>
      </c>
      <c r="B496" s="85" t="s">
        <v>107</v>
      </c>
      <c r="C496" s="139">
        <v>42119430</v>
      </c>
      <c r="D496" s="48">
        <v>442051300066</v>
      </c>
      <c r="E496" s="12" t="s">
        <v>705</v>
      </c>
      <c r="F496" s="14" t="s">
        <v>2813</v>
      </c>
      <c r="G496" s="14" t="s">
        <v>2814</v>
      </c>
      <c r="H496" s="143">
        <v>308617</v>
      </c>
      <c r="I496" s="41">
        <v>41736</v>
      </c>
      <c r="J496" s="34">
        <v>46293.88</v>
      </c>
      <c r="K496" s="34">
        <v>46293.88</v>
      </c>
    </row>
    <row r="497" spans="1:11" s="114" customFormat="1" ht="45">
      <c r="A497" s="15">
        <v>490</v>
      </c>
      <c r="B497" s="85" t="s">
        <v>107</v>
      </c>
      <c r="C497" s="139">
        <v>42119430</v>
      </c>
      <c r="D497" s="48">
        <v>442051300063</v>
      </c>
      <c r="E497" s="12" t="s">
        <v>705</v>
      </c>
      <c r="F497" s="14" t="s">
        <v>2815</v>
      </c>
      <c r="G497" s="14" t="s">
        <v>2816</v>
      </c>
      <c r="H497" s="143">
        <v>308021</v>
      </c>
      <c r="I497" s="41">
        <v>41736</v>
      </c>
      <c r="J497" s="34">
        <v>15000</v>
      </c>
      <c r="K497" s="34">
        <v>15000</v>
      </c>
    </row>
    <row r="498" spans="1:11" s="114" customFormat="1" ht="45">
      <c r="A498" s="15">
        <v>491</v>
      </c>
      <c r="B498" s="85" t="s">
        <v>107</v>
      </c>
      <c r="C498" s="139">
        <v>42119430</v>
      </c>
      <c r="D498" s="48">
        <v>442051300061</v>
      </c>
      <c r="E498" s="12" t="s">
        <v>705</v>
      </c>
      <c r="F498" s="14" t="s">
        <v>2817</v>
      </c>
      <c r="G498" s="14" t="s">
        <v>55</v>
      </c>
      <c r="H498" s="143">
        <v>308293</v>
      </c>
      <c r="I498" s="41">
        <v>41736</v>
      </c>
      <c r="J498" s="34">
        <v>14063.24</v>
      </c>
      <c r="K498" s="34">
        <v>14063.24</v>
      </c>
    </row>
    <row r="499" spans="1:11" s="114" customFormat="1" ht="45">
      <c r="A499" s="15">
        <v>492</v>
      </c>
      <c r="B499" s="85" t="s">
        <v>107</v>
      </c>
      <c r="C499" s="139">
        <v>42119430</v>
      </c>
      <c r="D499" s="48">
        <v>442051300057</v>
      </c>
      <c r="E499" s="12" t="s">
        <v>705</v>
      </c>
      <c r="F499" s="14" t="s">
        <v>2818</v>
      </c>
      <c r="G499" s="14" t="s">
        <v>52</v>
      </c>
      <c r="H499" s="143">
        <v>308277</v>
      </c>
      <c r="I499" s="41">
        <v>41736</v>
      </c>
      <c r="J499" s="34">
        <v>19379.22</v>
      </c>
      <c r="K499" s="34">
        <v>19379.22</v>
      </c>
    </row>
    <row r="500" spans="1:11" s="114" customFormat="1" ht="45">
      <c r="A500" s="15">
        <v>493</v>
      </c>
      <c r="B500" s="206" t="s">
        <v>520</v>
      </c>
      <c r="C500" s="42">
        <v>42155941</v>
      </c>
      <c r="D500" s="48">
        <v>442231300036</v>
      </c>
      <c r="E500" s="12" t="s">
        <v>705</v>
      </c>
      <c r="F500" s="14" t="s">
        <v>2819</v>
      </c>
      <c r="G500" s="14" t="s">
        <v>537</v>
      </c>
      <c r="H500" s="143">
        <v>800201</v>
      </c>
      <c r="I500" s="166">
        <v>41740</v>
      </c>
      <c r="J500" s="34">
        <v>20018</v>
      </c>
      <c r="K500" s="34">
        <v>20018</v>
      </c>
    </row>
    <row r="501" spans="1:11" s="114" customFormat="1" ht="22.5">
      <c r="A501" s="15">
        <v>494</v>
      </c>
      <c r="B501" s="206" t="s">
        <v>532</v>
      </c>
      <c r="C501" s="42">
        <v>42156122</v>
      </c>
      <c r="D501" s="48">
        <v>442081300036</v>
      </c>
      <c r="E501" s="102" t="s">
        <v>705</v>
      </c>
      <c r="F501" s="14" t="s">
        <v>2820</v>
      </c>
      <c r="G501" s="14" t="s">
        <v>693</v>
      </c>
      <c r="H501" s="143">
        <v>306223</v>
      </c>
      <c r="I501" s="166">
        <v>41740</v>
      </c>
      <c r="J501" s="34">
        <v>4995.46</v>
      </c>
      <c r="K501" s="34">
        <v>4995.46</v>
      </c>
    </row>
    <row r="502" spans="1:11" s="114" customFormat="1" ht="45">
      <c r="A502" s="15">
        <v>495</v>
      </c>
      <c r="B502" s="206" t="s">
        <v>532</v>
      </c>
      <c r="C502" s="42">
        <v>42156122</v>
      </c>
      <c r="D502" s="48">
        <v>442081300034</v>
      </c>
      <c r="E502" s="102" t="s">
        <v>705</v>
      </c>
      <c r="F502" s="14" t="s">
        <v>2821</v>
      </c>
      <c r="G502" s="14" t="s">
        <v>699</v>
      </c>
      <c r="H502" s="143">
        <v>305952</v>
      </c>
      <c r="I502" s="166">
        <v>41740</v>
      </c>
      <c r="J502" s="34">
        <v>44251.98</v>
      </c>
      <c r="K502" s="34">
        <v>44251.98</v>
      </c>
    </row>
    <row r="503" spans="1:11" s="114" customFormat="1" ht="33.75">
      <c r="A503" s="15">
        <v>496</v>
      </c>
      <c r="B503" s="206" t="s">
        <v>532</v>
      </c>
      <c r="C503" s="42">
        <v>42156122</v>
      </c>
      <c r="D503" s="48">
        <v>442081300033</v>
      </c>
      <c r="E503" s="102" t="s">
        <v>705</v>
      </c>
      <c r="F503" s="14" t="s">
        <v>2822</v>
      </c>
      <c r="G503" s="14" t="s">
        <v>690</v>
      </c>
      <c r="H503" s="143">
        <v>306053</v>
      </c>
      <c r="I503" s="41">
        <v>41740</v>
      </c>
      <c r="J503" s="45">
        <v>14077.31</v>
      </c>
      <c r="K503" s="45">
        <v>14077.31</v>
      </c>
    </row>
    <row r="504" spans="1:11" s="114" customFormat="1" ht="33.75">
      <c r="A504" s="15">
        <v>497</v>
      </c>
      <c r="B504" s="206" t="s">
        <v>532</v>
      </c>
      <c r="C504" s="42">
        <v>42156122</v>
      </c>
      <c r="D504" s="48">
        <v>442081300035</v>
      </c>
      <c r="E504" s="102" t="s">
        <v>705</v>
      </c>
      <c r="F504" s="14" t="s">
        <v>2823</v>
      </c>
      <c r="G504" s="14" t="s">
        <v>696</v>
      </c>
      <c r="H504" s="143">
        <v>305910</v>
      </c>
      <c r="I504" s="41">
        <v>41740</v>
      </c>
      <c r="J504" s="45">
        <v>15206.99</v>
      </c>
      <c r="K504" s="45">
        <v>15206.99</v>
      </c>
    </row>
    <row r="505" spans="1:11" s="114" customFormat="1" ht="22.5">
      <c r="A505" s="15">
        <v>498</v>
      </c>
      <c r="B505" s="206" t="s">
        <v>1083</v>
      </c>
      <c r="C505" s="17">
        <v>45021988</v>
      </c>
      <c r="D505" s="48">
        <v>442481300059</v>
      </c>
      <c r="E505" s="102" t="s">
        <v>705</v>
      </c>
      <c r="F505" s="14" t="s">
        <v>2826</v>
      </c>
      <c r="G505" s="14" t="s">
        <v>2827</v>
      </c>
      <c r="H505" s="143">
        <v>319414</v>
      </c>
      <c r="I505" s="41">
        <v>41736</v>
      </c>
      <c r="J505" s="45">
        <v>30199.38</v>
      </c>
      <c r="K505" s="45">
        <v>30199.38</v>
      </c>
    </row>
    <row r="506" spans="1:11" s="114" customFormat="1" ht="22.5">
      <c r="A506" s="15">
        <v>499</v>
      </c>
      <c r="B506" s="206" t="s">
        <v>1083</v>
      </c>
      <c r="C506" s="17">
        <v>45021988</v>
      </c>
      <c r="D506" s="48">
        <v>442481300057</v>
      </c>
      <c r="E506" s="102" t="s">
        <v>705</v>
      </c>
      <c r="F506" s="14" t="s">
        <v>2828</v>
      </c>
      <c r="G506" s="14" t="s">
        <v>2829</v>
      </c>
      <c r="H506" s="143">
        <v>647586</v>
      </c>
      <c r="I506" s="41">
        <v>41736</v>
      </c>
      <c r="J506" s="45">
        <v>41088</v>
      </c>
      <c r="K506" s="45">
        <v>41088</v>
      </c>
    </row>
    <row r="507" spans="1:11" s="114" customFormat="1" ht="33.75">
      <c r="A507" s="15">
        <v>500</v>
      </c>
      <c r="B507" s="206" t="s">
        <v>1083</v>
      </c>
      <c r="C507" s="17">
        <v>45021988</v>
      </c>
      <c r="D507" s="48">
        <v>442481300056</v>
      </c>
      <c r="E507" s="102" t="s">
        <v>705</v>
      </c>
      <c r="F507" s="14" t="s">
        <v>2830</v>
      </c>
      <c r="G507" s="14" t="s">
        <v>1377</v>
      </c>
      <c r="H507" s="143">
        <v>319287</v>
      </c>
      <c r="I507" s="41">
        <v>41736</v>
      </c>
      <c r="J507" s="45">
        <v>4321.83</v>
      </c>
      <c r="K507" s="45">
        <v>4321.83</v>
      </c>
    </row>
    <row r="508" spans="1:11" s="114" customFormat="1" ht="22.5">
      <c r="A508" s="15">
        <v>501</v>
      </c>
      <c r="B508" s="206" t="s">
        <v>116</v>
      </c>
      <c r="C508" s="17">
        <v>45020205</v>
      </c>
      <c r="D508" s="48">
        <v>442021300036</v>
      </c>
      <c r="E508" s="102" t="s">
        <v>705</v>
      </c>
      <c r="F508" s="14" t="s">
        <v>2877</v>
      </c>
      <c r="G508" s="14" t="s">
        <v>1578</v>
      </c>
      <c r="H508" s="143">
        <v>313637</v>
      </c>
      <c r="I508" s="41">
        <v>41781</v>
      </c>
      <c r="J508" s="45">
        <v>31912.86</v>
      </c>
      <c r="K508" s="45">
        <v>31912.86</v>
      </c>
    </row>
    <row r="509" spans="1:11" s="114" customFormat="1" ht="45">
      <c r="A509" s="15">
        <v>502</v>
      </c>
      <c r="B509" s="206" t="s">
        <v>116</v>
      </c>
      <c r="C509" s="17">
        <v>45020205</v>
      </c>
      <c r="D509" s="48">
        <v>442021300035</v>
      </c>
      <c r="E509" s="102" t="s">
        <v>705</v>
      </c>
      <c r="F509" s="14" t="s">
        <v>2878</v>
      </c>
      <c r="G509" s="14" t="s">
        <v>1578</v>
      </c>
      <c r="H509" s="143">
        <v>313637</v>
      </c>
      <c r="I509" s="41">
        <v>41781</v>
      </c>
      <c r="J509" s="45">
        <v>31575.51</v>
      </c>
      <c r="K509" s="45">
        <v>31575.51</v>
      </c>
    </row>
    <row r="510" spans="1:11" s="114" customFormat="1" ht="56.25">
      <c r="A510" s="15">
        <v>503</v>
      </c>
      <c r="B510" s="206" t="s">
        <v>116</v>
      </c>
      <c r="C510" s="17">
        <v>45020205</v>
      </c>
      <c r="D510" s="48">
        <v>442021300034</v>
      </c>
      <c r="E510" s="102" t="s">
        <v>705</v>
      </c>
      <c r="F510" s="14" t="s">
        <v>2879</v>
      </c>
      <c r="G510" s="14" t="s">
        <v>1578</v>
      </c>
      <c r="H510" s="143">
        <v>313637</v>
      </c>
      <c r="I510" s="41">
        <v>41781</v>
      </c>
      <c r="J510" s="45">
        <v>31483.72</v>
      </c>
      <c r="K510" s="45">
        <v>31483.72</v>
      </c>
    </row>
    <row r="511" spans="1:11" s="114" customFormat="1" ht="56.25">
      <c r="A511" s="15">
        <v>504</v>
      </c>
      <c r="B511" s="206" t="s">
        <v>116</v>
      </c>
      <c r="C511" s="17">
        <v>45020205</v>
      </c>
      <c r="D511" s="48">
        <v>442021300033</v>
      </c>
      <c r="E511" s="102" t="s">
        <v>705</v>
      </c>
      <c r="F511" s="14" t="s">
        <v>2880</v>
      </c>
      <c r="G511" s="14" t="s">
        <v>1578</v>
      </c>
      <c r="H511" s="143">
        <v>313637</v>
      </c>
      <c r="I511" s="41">
        <v>41781</v>
      </c>
      <c r="J511" s="45">
        <v>31981.22</v>
      </c>
      <c r="K511" s="45">
        <v>31981.22</v>
      </c>
    </row>
    <row r="512" spans="1:11" s="114" customFormat="1" ht="22.5">
      <c r="A512" s="15">
        <v>505</v>
      </c>
      <c r="B512" s="206" t="s">
        <v>116</v>
      </c>
      <c r="C512" s="17">
        <v>45020205</v>
      </c>
      <c r="D512" s="48">
        <v>442021300032</v>
      </c>
      <c r="E512" s="102" t="s">
        <v>705</v>
      </c>
      <c r="F512" s="14" t="s">
        <v>2881</v>
      </c>
      <c r="G512" s="14" t="s">
        <v>1582</v>
      </c>
      <c r="H512" s="143">
        <v>647853</v>
      </c>
      <c r="I512" s="41">
        <v>41781</v>
      </c>
      <c r="J512" s="45">
        <v>31669.279999999999</v>
      </c>
      <c r="K512" s="45">
        <v>31669.279999999999</v>
      </c>
    </row>
    <row r="513" spans="1:11" s="114" customFormat="1" ht="22.5">
      <c r="A513" s="15">
        <v>506</v>
      </c>
      <c r="B513" s="206" t="s">
        <v>116</v>
      </c>
      <c r="C513" s="17">
        <v>45020205</v>
      </c>
      <c r="D513" s="48">
        <v>442021300031</v>
      </c>
      <c r="E513" s="102" t="s">
        <v>705</v>
      </c>
      <c r="F513" s="14" t="s">
        <v>2882</v>
      </c>
      <c r="G513" s="14" t="s">
        <v>1582</v>
      </c>
      <c r="H513" s="143">
        <v>647853</v>
      </c>
      <c r="I513" s="41">
        <v>41781</v>
      </c>
      <c r="J513" s="45">
        <v>31411.89</v>
      </c>
      <c r="K513" s="45">
        <v>31411.89</v>
      </c>
    </row>
    <row r="514" spans="1:11" s="114" customFormat="1" ht="33.75">
      <c r="A514" s="15">
        <v>507</v>
      </c>
      <c r="B514" s="206" t="s">
        <v>526</v>
      </c>
      <c r="C514" s="42">
        <v>42113091</v>
      </c>
      <c r="D514" s="48">
        <v>442091300067</v>
      </c>
      <c r="E514" s="102" t="s">
        <v>705</v>
      </c>
      <c r="F514" s="14" t="s">
        <v>2884</v>
      </c>
      <c r="G514" s="14" t="s">
        <v>1157</v>
      </c>
      <c r="H514" s="143">
        <v>308188</v>
      </c>
      <c r="I514" s="41">
        <v>41771</v>
      </c>
      <c r="J514" s="45">
        <v>14866.99</v>
      </c>
      <c r="K514" s="45">
        <v>14866.99</v>
      </c>
    </row>
    <row r="515" spans="1:11" s="114" customFormat="1" ht="22.5">
      <c r="A515" s="15">
        <v>508</v>
      </c>
      <c r="B515" s="206" t="s">
        <v>526</v>
      </c>
      <c r="C515" s="42">
        <v>42113091</v>
      </c>
      <c r="D515" s="48">
        <v>442091300066</v>
      </c>
      <c r="E515" s="102" t="s">
        <v>705</v>
      </c>
      <c r="F515" s="14" t="s">
        <v>2885</v>
      </c>
      <c r="G515" s="14" t="s">
        <v>140</v>
      </c>
      <c r="H515" s="143">
        <v>307726</v>
      </c>
      <c r="I515" s="41">
        <v>41771</v>
      </c>
      <c r="J515" s="45">
        <v>9581.67</v>
      </c>
      <c r="K515" s="45">
        <v>9581.67</v>
      </c>
    </row>
    <row r="516" spans="1:11" s="114" customFormat="1" ht="22.5">
      <c r="A516" s="15">
        <v>509</v>
      </c>
      <c r="B516" s="206" t="s">
        <v>526</v>
      </c>
      <c r="C516" s="42">
        <v>42113091</v>
      </c>
      <c r="D516" s="48">
        <v>442091300065</v>
      </c>
      <c r="E516" s="102" t="s">
        <v>705</v>
      </c>
      <c r="F516" s="14" t="s">
        <v>2886</v>
      </c>
      <c r="G516" s="14" t="s">
        <v>140</v>
      </c>
      <c r="H516" s="143">
        <v>307726</v>
      </c>
      <c r="I516" s="41">
        <v>41771</v>
      </c>
      <c r="J516" s="45">
        <v>19796.16</v>
      </c>
      <c r="K516" s="45">
        <v>19796.16</v>
      </c>
    </row>
    <row r="517" spans="1:11" s="114" customFormat="1" ht="22.5">
      <c r="A517" s="15">
        <v>510</v>
      </c>
      <c r="B517" s="206" t="s">
        <v>526</v>
      </c>
      <c r="C517" s="42">
        <v>42113091</v>
      </c>
      <c r="D517" s="48">
        <v>442091300062</v>
      </c>
      <c r="E517" s="102" t="s">
        <v>705</v>
      </c>
      <c r="F517" s="14" t="s">
        <v>2887</v>
      </c>
      <c r="G517" s="14" t="s">
        <v>1162</v>
      </c>
      <c r="H517" s="143">
        <v>800376</v>
      </c>
      <c r="I517" s="41">
        <v>41771</v>
      </c>
      <c r="J517" s="45">
        <v>47496.99</v>
      </c>
      <c r="K517" s="45">
        <v>47496.99</v>
      </c>
    </row>
    <row r="518" spans="1:11" s="114" customFormat="1" ht="33.75">
      <c r="A518" s="15">
        <v>511</v>
      </c>
      <c r="B518" s="206" t="s">
        <v>526</v>
      </c>
      <c r="C518" s="42">
        <v>42113091</v>
      </c>
      <c r="D518" s="48">
        <v>442091300061</v>
      </c>
      <c r="E518" s="102" t="s">
        <v>705</v>
      </c>
      <c r="F518" s="14" t="s">
        <v>2888</v>
      </c>
      <c r="G518" s="14" t="s">
        <v>1154</v>
      </c>
      <c r="H518" s="143">
        <v>308498</v>
      </c>
      <c r="I518" s="41">
        <v>41771</v>
      </c>
      <c r="J518" s="45">
        <v>6886.55</v>
      </c>
      <c r="K518" s="45">
        <v>6886.55</v>
      </c>
    </row>
    <row r="519" spans="1:11" s="114" customFormat="1" ht="33.75">
      <c r="A519" s="15">
        <v>512</v>
      </c>
      <c r="B519" s="206" t="s">
        <v>526</v>
      </c>
      <c r="C519" s="42">
        <v>42113091</v>
      </c>
      <c r="D519" s="48">
        <v>442091300060</v>
      </c>
      <c r="E519" s="102" t="s">
        <v>705</v>
      </c>
      <c r="F519" s="14" t="s">
        <v>2889</v>
      </c>
      <c r="G519" s="14" t="s">
        <v>3</v>
      </c>
      <c r="H519" s="143">
        <v>36105724</v>
      </c>
      <c r="I519" s="41">
        <v>41771</v>
      </c>
      <c r="J519" s="45">
        <v>7548.42</v>
      </c>
      <c r="K519" s="45">
        <v>7548.42</v>
      </c>
    </row>
    <row r="520" spans="1:11" s="114" customFormat="1" ht="22.5">
      <c r="A520" s="15">
        <v>513</v>
      </c>
      <c r="B520" s="206" t="s">
        <v>116</v>
      </c>
      <c r="C520" s="17">
        <v>45020205</v>
      </c>
      <c r="D520" s="48">
        <v>442021300030</v>
      </c>
      <c r="E520" s="102" t="s">
        <v>705</v>
      </c>
      <c r="F520" s="14" t="s">
        <v>2904</v>
      </c>
      <c r="G520" s="14" t="s">
        <v>1594</v>
      </c>
      <c r="H520" s="143">
        <v>313751</v>
      </c>
      <c r="I520" s="41">
        <v>41786</v>
      </c>
      <c r="J520" s="45">
        <v>31280.959999999999</v>
      </c>
      <c r="K520" s="45">
        <v>31280.959999999999</v>
      </c>
    </row>
    <row r="521" spans="1:11" s="114" customFormat="1" ht="33.75">
      <c r="A521" s="15">
        <v>514</v>
      </c>
      <c r="B521" s="206" t="s">
        <v>116</v>
      </c>
      <c r="C521" s="17">
        <v>45020205</v>
      </c>
      <c r="D521" s="48">
        <v>442021300029</v>
      </c>
      <c r="E521" s="102" t="s">
        <v>705</v>
      </c>
      <c r="F521" s="14" t="s">
        <v>2905</v>
      </c>
      <c r="G521" s="14" t="s">
        <v>1594</v>
      </c>
      <c r="H521" s="143">
        <v>313751</v>
      </c>
      <c r="I521" s="41">
        <v>41786</v>
      </c>
      <c r="J521" s="45">
        <v>31942.23</v>
      </c>
      <c r="K521" s="45">
        <v>31942.23</v>
      </c>
    </row>
    <row r="522" spans="1:11" s="114" customFormat="1" ht="22.5">
      <c r="A522" s="15">
        <v>515</v>
      </c>
      <c r="B522" s="206" t="s">
        <v>1270</v>
      </c>
      <c r="C522" s="17">
        <v>45022909</v>
      </c>
      <c r="D522" s="48">
        <v>442441300077</v>
      </c>
      <c r="E522" s="102" t="s">
        <v>705</v>
      </c>
      <c r="F522" s="14" t="s">
        <v>2919</v>
      </c>
      <c r="G522" s="14" t="s">
        <v>1417</v>
      </c>
      <c r="H522" s="143">
        <v>319911</v>
      </c>
      <c r="I522" s="41">
        <v>41788</v>
      </c>
      <c r="J522" s="45">
        <v>32795.31</v>
      </c>
      <c r="K522" s="45">
        <v>32795.31</v>
      </c>
    </row>
    <row r="523" spans="1:11" s="114" customFormat="1" ht="22.5">
      <c r="A523" s="15">
        <v>516</v>
      </c>
      <c r="B523" s="206" t="s">
        <v>1270</v>
      </c>
      <c r="C523" s="17">
        <v>45022909</v>
      </c>
      <c r="D523" s="48">
        <v>442441300076</v>
      </c>
      <c r="E523" s="102" t="s">
        <v>705</v>
      </c>
      <c r="F523" s="14" t="s">
        <v>2920</v>
      </c>
      <c r="G523" s="14" t="s">
        <v>2921</v>
      </c>
      <c r="H523" s="143">
        <v>649317</v>
      </c>
      <c r="I523" s="41">
        <v>41788</v>
      </c>
      <c r="J523" s="45">
        <v>38590</v>
      </c>
      <c r="K523" s="45">
        <v>38590</v>
      </c>
    </row>
    <row r="524" spans="1:11" s="114" customFormat="1" ht="22.5">
      <c r="A524" s="15">
        <v>517</v>
      </c>
      <c r="B524" s="206" t="s">
        <v>1270</v>
      </c>
      <c r="C524" s="17">
        <v>45022909</v>
      </c>
      <c r="D524" s="48">
        <v>442441300074</v>
      </c>
      <c r="E524" s="102" t="s">
        <v>705</v>
      </c>
      <c r="F524" s="14" t="s">
        <v>2920</v>
      </c>
      <c r="G524" s="14" t="s">
        <v>2922</v>
      </c>
      <c r="H524" s="143">
        <v>649091</v>
      </c>
      <c r="I524" s="41">
        <v>41788</v>
      </c>
      <c r="J524" s="45">
        <v>35507.480000000003</v>
      </c>
      <c r="K524" s="45">
        <v>35507.480000000003</v>
      </c>
    </row>
    <row r="525" spans="1:11" s="114" customFormat="1" ht="45">
      <c r="A525" s="15">
        <v>518</v>
      </c>
      <c r="B525" s="206" t="s">
        <v>1270</v>
      </c>
      <c r="C525" s="17">
        <v>45022909</v>
      </c>
      <c r="D525" s="48">
        <v>442441300073</v>
      </c>
      <c r="E525" s="102" t="s">
        <v>705</v>
      </c>
      <c r="F525" s="14" t="s">
        <v>2923</v>
      </c>
      <c r="G525" s="14" t="s">
        <v>2127</v>
      </c>
      <c r="H525" s="143">
        <v>648086</v>
      </c>
      <c r="I525" s="41">
        <v>41788</v>
      </c>
      <c r="J525" s="45">
        <v>31450.77</v>
      </c>
      <c r="K525" s="45">
        <v>31450.77</v>
      </c>
    </row>
    <row r="526" spans="1:11" s="114" customFormat="1" ht="22.5">
      <c r="A526" s="15">
        <v>519</v>
      </c>
      <c r="B526" s="206" t="s">
        <v>1270</v>
      </c>
      <c r="C526" s="17">
        <v>45022909</v>
      </c>
      <c r="D526" s="48">
        <v>442441300072</v>
      </c>
      <c r="E526" s="102" t="s">
        <v>705</v>
      </c>
      <c r="F526" s="14" t="s">
        <v>2924</v>
      </c>
      <c r="G526" s="14" t="s">
        <v>2134</v>
      </c>
      <c r="H526" s="143">
        <v>320510</v>
      </c>
      <c r="I526" s="41">
        <v>41788</v>
      </c>
      <c r="J526" s="45">
        <v>26257.95</v>
      </c>
      <c r="K526" s="45">
        <v>26257.95</v>
      </c>
    </row>
    <row r="527" spans="1:11" s="114" customFormat="1" ht="33.75">
      <c r="A527" s="15">
        <v>520</v>
      </c>
      <c r="B527" s="206" t="s">
        <v>527</v>
      </c>
      <c r="C527" s="17">
        <v>36103942</v>
      </c>
      <c r="D527" s="48">
        <v>442241300080</v>
      </c>
      <c r="E527" s="102" t="s">
        <v>705</v>
      </c>
      <c r="F527" s="14" t="s">
        <v>2925</v>
      </c>
      <c r="G527" s="14" t="s">
        <v>144</v>
      </c>
      <c r="H527" s="143">
        <v>310875</v>
      </c>
      <c r="I527" s="41">
        <v>41794</v>
      </c>
      <c r="J527" s="45">
        <v>20589.77</v>
      </c>
      <c r="K527" s="45">
        <v>20589.77</v>
      </c>
    </row>
    <row r="528" spans="1:11" s="114" customFormat="1" ht="33.75">
      <c r="A528" s="15">
        <v>521</v>
      </c>
      <c r="B528" s="206" t="s">
        <v>527</v>
      </c>
      <c r="C528" s="17">
        <v>36103942</v>
      </c>
      <c r="D528" s="48">
        <v>442241300079</v>
      </c>
      <c r="E528" s="102" t="s">
        <v>705</v>
      </c>
      <c r="F528" s="14" t="s">
        <v>2926</v>
      </c>
      <c r="G528" s="14" t="s">
        <v>144</v>
      </c>
      <c r="H528" s="143">
        <v>310875</v>
      </c>
      <c r="I528" s="41">
        <v>41794</v>
      </c>
      <c r="J528" s="45">
        <v>10437.82</v>
      </c>
      <c r="K528" s="45">
        <v>10437.82</v>
      </c>
    </row>
    <row r="529" spans="1:11" s="114" customFormat="1" ht="45">
      <c r="A529" s="15">
        <v>522</v>
      </c>
      <c r="B529" s="206" t="s">
        <v>527</v>
      </c>
      <c r="C529" s="17">
        <v>36103942</v>
      </c>
      <c r="D529" s="48">
        <v>442241300078</v>
      </c>
      <c r="E529" s="102" t="s">
        <v>705</v>
      </c>
      <c r="F529" s="14" t="s">
        <v>2927</v>
      </c>
      <c r="G529" s="14" t="s">
        <v>615</v>
      </c>
      <c r="H529" s="143">
        <v>699128</v>
      </c>
      <c r="I529" s="41">
        <v>41794</v>
      </c>
      <c r="J529" s="45">
        <v>15112.25</v>
      </c>
      <c r="K529" s="45">
        <v>15112.25</v>
      </c>
    </row>
    <row r="530" spans="1:11" s="114" customFormat="1" ht="33.75">
      <c r="A530" s="15">
        <v>523</v>
      </c>
      <c r="B530" s="206" t="s">
        <v>527</v>
      </c>
      <c r="C530" s="17">
        <v>36103942</v>
      </c>
      <c r="D530" s="48">
        <v>442241300077</v>
      </c>
      <c r="E530" s="102" t="s">
        <v>705</v>
      </c>
      <c r="F530" s="14" t="s">
        <v>2928</v>
      </c>
      <c r="G530" s="14" t="s">
        <v>603</v>
      </c>
      <c r="H530" s="143">
        <v>699179</v>
      </c>
      <c r="I530" s="41">
        <v>41794</v>
      </c>
      <c r="J530" s="45">
        <v>48342</v>
      </c>
      <c r="K530" s="45">
        <v>48342</v>
      </c>
    </row>
    <row r="531" spans="1:11" s="114" customFormat="1" ht="45">
      <c r="A531" s="15">
        <v>524</v>
      </c>
      <c r="B531" s="206" t="s">
        <v>527</v>
      </c>
      <c r="C531" s="17">
        <v>36103942</v>
      </c>
      <c r="D531" s="48">
        <v>442241300076</v>
      </c>
      <c r="E531" s="102" t="s">
        <v>705</v>
      </c>
      <c r="F531" s="14" t="s">
        <v>2929</v>
      </c>
      <c r="G531" s="14" t="s">
        <v>157</v>
      </c>
      <c r="H531" s="143">
        <v>310832</v>
      </c>
      <c r="I531" s="41">
        <v>41794</v>
      </c>
      <c r="J531" s="45">
        <v>17811.810000000001</v>
      </c>
      <c r="K531" s="45">
        <v>17811.810000000001</v>
      </c>
    </row>
    <row r="532" spans="1:11" s="114" customFormat="1" ht="33.75">
      <c r="A532" s="15">
        <v>525</v>
      </c>
      <c r="B532" s="206" t="s">
        <v>527</v>
      </c>
      <c r="C532" s="17">
        <v>36103942</v>
      </c>
      <c r="D532" s="48">
        <v>442241300075</v>
      </c>
      <c r="E532" s="102" t="s">
        <v>705</v>
      </c>
      <c r="F532" s="14" t="s">
        <v>2930</v>
      </c>
      <c r="G532" s="14" t="s">
        <v>141</v>
      </c>
      <c r="H532" s="143">
        <v>699225</v>
      </c>
      <c r="I532" s="41">
        <v>41794</v>
      </c>
      <c r="J532" s="45">
        <v>20547.7</v>
      </c>
      <c r="K532" s="45">
        <v>20547.7</v>
      </c>
    </row>
    <row r="533" spans="1:11" s="114" customFormat="1" ht="33.75">
      <c r="A533" s="15">
        <v>526</v>
      </c>
      <c r="B533" s="206" t="s">
        <v>527</v>
      </c>
      <c r="C533" s="17">
        <v>36103942</v>
      </c>
      <c r="D533" s="48">
        <v>442241300074</v>
      </c>
      <c r="E533" s="102" t="s">
        <v>705</v>
      </c>
      <c r="F533" s="14" t="s">
        <v>2931</v>
      </c>
      <c r="G533" s="14" t="s">
        <v>1078</v>
      </c>
      <c r="H533" s="143">
        <v>35626526</v>
      </c>
      <c r="I533" s="41">
        <v>41794</v>
      </c>
      <c r="J533" s="45">
        <v>20227.849999999999</v>
      </c>
      <c r="K533" s="45">
        <v>20227.849999999999</v>
      </c>
    </row>
    <row r="534" spans="1:11" s="114" customFormat="1" ht="45">
      <c r="A534" s="15">
        <v>527</v>
      </c>
      <c r="B534" s="206" t="s">
        <v>527</v>
      </c>
      <c r="C534" s="17">
        <v>36103942</v>
      </c>
      <c r="D534" s="48">
        <v>442241300073</v>
      </c>
      <c r="E534" s="102" t="s">
        <v>705</v>
      </c>
      <c r="F534" s="14" t="s">
        <v>2932</v>
      </c>
      <c r="G534" s="14" t="s">
        <v>1078</v>
      </c>
      <c r="H534" s="143">
        <v>35626526</v>
      </c>
      <c r="I534" s="41">
        <v>41794</v>
      </c>
      <c r="J534" s="45">
        <v>20039.55</v>
      </c>
      <c r="K534" s="45">
        <v>20039.55</v>
      </c>
    </row>
    <row r="535" spans="1:11" s="114" customFormat="1" ht="45">
      <c r="A535" s="15">
        <v>528</v>
      </c>
      <c r="B535" s="206" t="s">
        <v>131</v>
      </c>
      <c r="C535" s="42">
        <v>42063507</v>
      </c>
      <c r="D535" s="48">
        <v>442131300071</v>
      </c>
      <c r="E535" s="102" t="s">
        <v>705</v>
      </c>
      <c r="F535" s="14" t="s">
        <v>2933</v>
      </c>
      <c r="G535" s="14" t="s">
        <v>130</v>
      </c>
      <c r="H535" s="143">
        <v>315494</v>
      </c>
      <c r="I535" s="41">
        <v>41792</v>
      </c>
      <c r="J535" s="45">
        <v>36829.58</v>
      </c>
      <c r="K535" s="45">
        <v>36829.58</v>
      </c>
    </row>
    <row r="536" spans="1:11" s="114" customFormat="1" ht="22.5">
      <c r="A536" s="15">
        <v>529</v>
      </c>
      <c r="B536" s="206" t="s">
        <v>131</v>
      </c>
      <c r="C536" s="42">
        <v>42063507</v>
      </c>
      <c r="D536" s="48">
        <v>442131300072</v>
      </c>
      <c r="E536" s="102" t="s">
        <v>705</v>
      </c>
      <c r="F536" s="14" t="s">
        <v>2934</v>
      </c>
      <c r="G536" s="14" t="s">
        <v>2174</v>
      </c>
      <c r="H536" s="143">
        <v>315842</v>
      </c>
      <c r="I536" s="41">
        <v>41792</v>
      </c>
      <c r="J536" s="45">
        <v>19875.55</v>
      </c>
      <c r="K536" s="45">
        <v>19875.55</v>
      </c>
    </row>
    <row r="537" spans="1:11" s="114" customFormat="1" ht="22.5">
      <c r="A537" s="15">
        <v>530</v>
      </c>
      <c r="B537" s="206" t="s">
        <v>420</v>
      </c>
      <c r="C537" s="42">
        <v>42160723</v>
      </c>
      <c r="D537" s="48">
        <v>442801300033</v>
      </c>
      <c r="E537" s="102" t="s">
        <v>705</v>
      </c>
      <c r="F537" s="14" t="s">
        <v>2938</v>
      </c>
      <c r="G537" s="14" t="s">
        <v>2937</v>
      </c>
      <c r="H537" s="143">
        <v>305294</v>
      </c>
      <c r="I537" s="41">
        <v>41793</v>
      </c>
      <c r="J537" s="45">
        <v>19720</v>
      </c>
      <c r="K537" s="45">
        <v>19720</v>
      </c>
    </row>
    <row r="538" spans="1:11" s="114" customFormat="1" ht="22.5">
      <c r="A538" s="15">
        <v>531</v>
      </c>
      <c r="B538" s="206" t="s">
        <v>103</v>
      </c>
      <c r="C538" s="42">
        <v>42116252</v>
      </c>
      <c r="D538" s="48">
        <v>442281300057</v>
      </c>
      <c r="E538" s="102" t="s">
        <v>705</v>
      </c>
      <c r="F538" s="14" t="s">
        <v>2939</v>
      </c>
      <c r="G538" s="14" t="s">
        <v>91</v>
      </c>
      <c r="H538" s="143">
        <v>308145</v>
      </c>
      <c r="I538" s="41">
        <v>41795</v>
      </c>
      <c r="J538" s="45">
        <v>5149</v>
      </c>
      <c r="K538" s="45">
        <v>5149</v>
      </c>
    </row>
    <row r="539" spans="1:11" s="114" customFormat="1" ht="22.5">
      <c r="A539" s="15">
        <v>532</v>
      </c>
      <c r="B539" s="206" t="s">
        <v>103</v>
      </c>
      <c r="C539" s="42">
        <v>42116252</v>
      </c>
      <c r="D539" s="48">
        <v>442281300056</v>
      </c>
      <c r="E539" s="102" t="s">
        <v>705</v>
      </c>
      <c r="F539" s="14" t="s">
        <v>2942</v>
      </c>
      <c r="G539" s="14" t="s">
        <v>91</v>
      </c>
      <c r="H539" s="143">
        <v>308145</v>
      </c>
      <c r="I539" s="41">
        <v>41795</v>
      </c>
      <c r="J539" s="45">
        <v>18975.080000000002</v>
      </c>
      <c r="K539" s="45">
        <v>18975.080000000002</v>
      </c>
    </row>
    <row r="540" spans="1:11" s="114" customFormat="1" ht="45">
      <c r="A540" s="15">
        <v>533</v>
      </c>
      <c r="B540" s="206" t="s">
        <v>103</v>
      </c>
      <c r="C540" s="42">
        <v>42116252</v>
      </c>
      <c r="D540" s="48">
        <v>442281300055</v>
      </c>
      <c r="E540" s="102" t="s">
        <v>705</v>
      </c>
      <c r="F540" s="14" t="s">
        <v>2940</v>
      </c>
      <c r="G540" s="14" t="s">
        <v>82</v>
      </c>
      <c r="H540" s="143">
        <v>308315</v>
      </c>
      <c r="I540" s="41">
        <v>41795</v>
      </c>
      <c r="J540" s="45">
        <v>50473.36</v>
      </c>
      <c r="K540" s="45">
        <v>50473.36</v>
      </c>
    </row>
    <row r="541" spans="1:11" s="114" customFormat="1" ht="32.25" customHeight="1">
      <c r="A541" s="15">
        <v>534</v>
      </c>
      <c r="B541" s="206" t="s">
        <v>103</v>
      </c>
      <c r="C541" s="42">
        <v>42116252</v>
      </c>
      <c r="D541" s="48">
        <v>442281300054</v>
      </c>
      <c r="E541" s="102" t="s">
        <v>705</v>
      </c>
      <c r="F541" s="14" t="s">
        <v>2943</v>
      </c>
      <c r="G541" s="14" t="s">
        <v>89</v>
      </c>
      <c r="H541" s="143">
        <v>308625</v>
      </c>
      <c r="I541" s="41">
        <v>41795</v>
      </c>
      <c r="J541" s="45">
        <v>44000.63</v>
      </c>
      <c r="K541" s="45">
        <v>44000.63</v>
      </c>
    </row>
    <row r="542" spans="1:11" s="114" customFormat="1" ht="32.25" customHeight="1">
      <c r="A542" s="15">
        <v>535</v>
      </c>
      <c r="B542" s="206" t="s">
        <v>103</v>
      </c>
      <c r="C542" s="42">
        <v>42116252</v>
      </c>
      <c r="D542" s="48">
        <v>442281300053</v>
      </c>
      <c r="E542" s="102" t="s">
        <v>705</v>
      </c>
      <c r="F542" s="14" t="s">
        <v>2944</v>
      </c>
      <c r="G542" s="14" t="s">
        <v>87</v>
      </c>
      <c r="H542" s="143">
        <v>308102</v>
      </c>
      <c r="I542" s="41">
        <v>41799</v>
      </c>
      <c r="J542" s="45">
        <v>36469.39</v>
      </c>
      <c r="K542" s="45">
        <v>36469.39</v>
      </c>
    </row>
    <row r="543" spans="1:11" s="114" customFormat="1" ht="32.25" customHeight="1">
      <c r="A543" s="15">
        <v>536</v>
      </c>
      <c r="B543" s="206" t="s">
        <v>103</v>
      </c>
      <c r="C543" s="42">
        <v>42116252</v>
      </c>
      <c r="D543" s="48">
        <v>442281300052</v>
      </c>
      <c r="E543" s="102" t="s">
        <v>705</v>
      </c>
      <c r="F543" s="14" t="s">
        <v>2941</v>
      </c>
      <c r="G543" s="14" t="s">
        <v>97</v>
      </c>
      <c r="H543" s="143">
        <v>308366</v>
      </c>
      <c r="I543" s="41">
        <v>41795</v>
      </c>
      <c r="J543" s="45">
        <v>16411.96</v>
      </c>
      <c r="K543" s="45">
        <v>16411.96</v>
      </c>
    </row>
    <row r="544" spans="1:11" s="114" customFormat="1" ht="32.25" customHeight="1">
      <c r="A544" s="15">
        <v>537</v>
      </c>
      <c r="B544" s="206" t="s">
        <v>103</v>
      </c>
      <c r="C544" s="42">
        <v>42116252</v>
      </c>
      <c r="D544" s="48">
        <v>442281300051</v>
      </c>
      <c r="E544" s="102" t="s">
        <v>705</v>
      </c>
      <c r="F544" s="14" t="s">
        <v>2945</v>
      </c>
      <c r="G544" s="14" t="s">
        <v>84</v>
      </c>
      <c r="H544" s="143">
        <v>611166</v>
      </c>
      <c r="I544" s="41">
        <v>41795</v>
      </c>
      <c r="J544" s="45">
        <v>14487.4</v>
      </c>
      <c r="K544" s="45">
        <v>14487.4</v>
      </c>
    </row>
    <row r="545" spans="1:11" s="114" customFormat="1" ht="32.25" customHeight="1">
      <c r="A545" s="15">
        <v>538</v>
      </c>
      <c r="B545" s="85" t="s">
        <v>1280</v>
      </c>
      <c r="C545" s="17">
        <v>42090156</v>
      </c>
      <c r="D545" s="48">
        <v>442721300066</v>
      </c>
      <c r="E545" s="12" t="s">
        <v>705</v>
      </c>
      <c r="F545" s="14" t="s">
        <v>2950</v>
      </c>
      <c r="G545" s="14" t="s">
        <v>2445</v>
      </c>
      <c r="H545" s="143">
        <v>326216</v>
      </c>
      <c r="I545" s="166">
        <v>41779</v>
      </c>
      <c r="J545" s="141">
        <v>21612.2</v>
      </c>
      <c r="K545" s="141">
        <v>21612.2</v>
      </c>
    </row>
    <row r="546" spans="1:11" s="114" customFormat="1" ht="32.25" customHeight="1">
      <c r="A546" s="15">
        <v>539</v>
      </c>
      <c r="B546" s="85" t="s">
        <v>1280</v>
      </c>
      <c r="C546" s="17">
        <v>42090156</v>
      </c>
      <c r="D546" s="48">
        <v>442721300071</v>
      </c>
      <c r="E546" s="12" t="s">
        <v>705</v>
      </c>
      <c r="F546" s="14" t="s">
        <v>2951</v>
      </c>
      <c r="G546" s="14" t="s">
        <v>2765</v>
      </c>
      <c r="H546" s="143">
        <v>326712</v>
      </c>
      <c r="I546" s="166">
        <v>41785</v>
      </c>
      <c r="J546" s="141">
        <v>30916.78</v>
      </c>
      <c r="K546" s="141">
        <v>30916.78</v>
      </c>
    </row>
    <row r="547" spans="1:11" s="114" customFormat="1" ht="32.25" customHeight="1">
      <c r="A547" s="15">
        <v>540</v>
      </c>
      <c r="B547" s="85" t="s">
        <v>1280</v>
      </c>
      <c r="C547" s="17">
        <v>42090156</v>
      </c>
      <c r="D547" s="48">
        <v>442721300068</v>
      </c>
      <c r="E547" s="12" t="s">
        <v>705</v>
      </c>
      <c r="F547" s="14" t="s">
        <v>2956</v>
      </c>
      <c r="G547" s="14" t="s">
        <v>1854</v>
      </c>
      <c r="H547" s="143">
        <v>31942547</v>
      </c>
      <c r="I547" s="166">
        <v>41792</v>
      </c>
      <c r="J547" s="141">
        <v>64875.98</v>
      </c>
      <c r="K547" s="141">
        <v>64875.98</v>
      </c>
    </row>
    <row r="548" spans="1:11" s="114" customFormat="1" ht="33.75">
      <c r="A548" s="15">
        <v>541</v>
      </c>
      <c r="B548" s="85" t="s">
        <v>1270</v>
      </c>
      <c r="C548" s="17">
        <v>45022909</v>
      </c>
      <c r="D548" s="48">
        <v>442441300075</v>
      </c>
      <c r="E548" s="12" t="s">
        <v>705</v>
      </c>
      <c r="F548" s="18" t="s">
        <v>2978</v>
      </c>
      <c r="G548" s="14" t="s">
        <v>2145</v>
      </c>
      <c r="H548" s="143">
        <v>320196</v>
      </c>
      <c r="I548" s="166">
        <v>41810</v>
      </c>
      <c r="J548" s="141">
        <v>33653.64</v>
      </c>
      <c r="K548" s="141">
        <v>33653.64</v>
      </c>
    </row>
    <row r="549" spans="1:11" s="114" customFormat="1" ht="45">
      <c r="A549" s="15">
        <v>542</v>
      </c>
      <c r="B549" s="85" t="s">
        <v>1270</v>
      </c>
      <c r="C549" s="17">
        <v>45022909</v>
      </c>
      <c r="D549" s="48">
        <v>442441300078</v>
      </c>
      <c r="E549" s="12" t="s">
        <v>705</v>
      </c>
      <c r="F549" s="14" t="s">
        <v>2979</v>
      </c>
      <c r="G549" s="14" t="s">
        <v>1473</v>
      </c>
      <c r="H549" s="143">
        <v>649384</v>
      </c>
      <c r="I549" s="166">
        <v>41810</v>
      </c>
      <c r="J549" s="141">
        <v>36259.58</v>
      </c>
      <c r="K549" s="141">
        <v>36259.58</v>
      </c>
    </row>
    <row r="550" spans="1:11" s="114" customFormat="1" ht="33.75">
      <c r="A550" s="15">
        <v>543</v>
      </c>
      <c r="B550" s="85" t="s">
        <v>1270</v>
      </c>
      <c r="C550" s="17">
        <v>45022909</v>
      </c>
      <c r="D550" s="48">
        <v>442441300079</v>
      </c>
      <c r="E550" s="12" t="s">
        <v>705</v>
      </c>
      <c r="F550" s="14" t="s">
        <v>3001</v>
      </c>
      <c r="G550" s="14" t="s">
        <v>2137</v>
      </c>
      <c r="H550" s="143">
        <v>319937</v>
      </c>
      <c r="I550" s="166">
        <v>41810</v>
      </c>
      <c r="J550" s="141">
        <v>29300.86</v>
      </c>
      <c r="K550" s="141">
        <v>29300.86</v>
      </c>
    </row>
    <row r="551" spans="1:11" s="114" customFormat="1" ht="33.75">
      <c r="A551" s="15">
        <v>544</v>
      </c>
      <c r="B551" s="85" t="s">
        <v>1270</v>
      </c>
      <c r="C551" s="17">
        <v>45022909</v>
      </c>
      <c r="D551" s="48">
        <v>442441300080</v>
      </c>
      <c r="E551" s="12" t="s">
        <v>705</v>
      </c>
      <c r="F551" s="18" t="s">
        <v>2980</v>
      </c>
      <c r="G551" s="14" t="s">
        <v>1438</v>
      </c>
      <c r="H551" s="143">
        <v>649082</v>
      </c>
      <c r="I551" s="166">
        <v>41810</v>
      </c>
      <c r="J551" s="141">
        <v>18741.330000000002</v>
      </c>
      <c r="K551" s="141">
        <v>18741.330000000002</v>
      </c>
    </row>
    <row r="552" spans="1:11" s="114" customFormat="1" ht="56.25">
      <c r="A552" s="15">
        <v>545</v>
      </c>
      <c r="B552" s="85" t="s">
        <v>1270</v>
      </c>
      <c r="C552" s="17">
        <v>45022909</v>
      </c>
      <c r="D552" s="48">
        <v>442441300081</v>
      </c>
      <c r="E552" s="12" t="s">
        <v>705</v>
      </c>
      <c r="F552" s="14" t="s">
        <v>3004</v>
      </c>
      <c r="G552" s="14" t="s">
        <v>3002</v>
      </c>
      <c r="H552" s="143">
        <v>320030</v>
      </c>
      <c r="I552" s="166">
        <v>41810</v>
      </c>
      <c r="J552" s="141">
        <v>33370.160000000003</v>
      </c>
      <c r="K552" s="141">
        <v>33370.160000000003</v>
      </c>
    </row>
    <row r="553" spans="1:11" s="114" customFormat="1" ht="32.25" customHeight="1">
      <c r="A553" s="15">
        <v>546</v>
      </c>
      <c r="B553" s="85" t="s">
        <v>529</v>
      </c>
      <c r="C553" s="17">
        <v>42002206</v>
      </c>
      <c r="D553" s="48">
        <v>442221300079</v>
      </c>
      <c r="E553" s="12" t="s">
        <v>705</v>
      </c>
      <c r="F553" s="14" t="s">
        <v>2981</v>
      </c>
      <c r="G553" s="14" t="s">
        <v>8</v>
      </c>
      <c r="H553" s="143">
        <v>320153</v>
      </c>
      <c r="I553" s="166">
        <v>41807</v>
      </c>
      <c r="J553" s="141">
        <v>17597</v>
      </c>
      <c r="K553" s="141">
        <v>17597</v>
      </c>
    </row>
    <row r="554" spans="1:11" s="114" customFormat="1" ht="32.25" customHeight="1">
      <c r="A554" s="15">
        <v>547</v>
      </c>
      <c r="B554" s="85" t="s">
        <v>529</v>
      </c>
      <c r="C554" s="17">
        <v>42002206</v>
      </c>
      <c r="D554" s="48">
        <v>442221300080</v>
      </c>
      <c r="E554" s="12" t="s">
        <v>705</v>
      </c>
      <c r="F554" s="14" t="s">
        <v>2982</v>
      </c>
      <c r="G554" s="14" t="s">
        <v>661</v>
      </c>
      <c r="H554" s="143">
        <v>319813</v>
      </c>
      <c r="I554" s="166">
        <v>41806</v>
      </c>
      <c r="J554" s="141">
        <v>5374.61</v>
      </c>
      <c r="K554" s="141">
        <v>5374.61</v>
      </c>
    </row>
    <row r="555" spans="1:11" s="114" customFormat="1" ht="32.25" customHeight="1">
      <c r="A555" s="15">
        <v>548</v>
      </c>
      <c r="B555" s="85" t="s">
        <v>420</v>
      </c>
      <c r="C555" s="42">
        <v>42160723</v>
      </c>
      <c r="D555" s="48">
        <v>442801300034</v>
      </c>
      <c r="E555" s="51" t="s">
        <v>705</v>
      </c>
      <c r="F555" s="14" t="s">
        <v>3014</v>
      </c>
      <c r="G555" s="201" t="s">
        <v>422</v>
      </c>
      <c r="H555" s="143">
        <v>305413</v>
      </c>
      <c r="I555" s="166">
        <v>41820</v>
      </c>
      <c r="J555" s="141">
        <v>40583.800000000003</v>
      </c>
      <c r="K555" s="141">
        <v>40583.800000000003</v>
      </c>
    </row>
    <row r="556" spans="1:11" s="114" customFormat="1" ht="32.25" customHeight="1">
      <c r="A556" s="15">
        <v>549</v>
      </c>
      <c r="B556" s="85" t="s">
        <v>420</v>
      </c>
      <c r="C556" s="42">
        <v>42160723</v>
      </c>
      <c r="D556" s="48">
        <v>442801300041</v>
      </c>
      <c r="E556" s="51" t="s">
        <v>705</v>
      </c>
      <c r="F556" s="14" t="s">
        <v>1669</v>
      </c>
      <c r="G556" s="201" t="s">
        <v>430</v>
      </c>
      <c r="H556" s="143">
        <v>305553</v>
      </c>
      <c r="I556" s="166">
        <v>41820</v>
      </c>
      <c r="J556" s="141">
        <v>3566.23</v>
      </c>
      <c r="K556" s="141">
        <v>3566.23</v>
      </c>
    </row>
    <row r="557" spans="1:11" s="114" customFormat="1" ht="32.25" customHeight="1">
      <c r="A557" s="15">
        <v>550</v>
      </c>
      <c r="B557" s="85" t="s">
        <v>471</v>
      </c>
      <c r="C557" s="42">
        <v>42025303</v>
      </c>
      <c r="D557" s="48">
        <v>442471300064</v>
      </c>
      <c r="E557" s="12" t="s">
        <v>705</v>
      </c>
      <c r="F557" s="14" t="s">
        <v>3015</v>
      </c>
      <c r="G557" s="14" t="s">
        <v>1043</v>
      </c>
      <c r="H557" s="143">
        <v>317331</v>
      </c>
      <c r="I557" s="166">
        <v>41820</v>
      </c>
      <c r="J557" s="141">
        <v>9968.34</v>
      </c>
      <c r="K557" s="141">
        <v>9968.34</v>
      </c>
    </row>
    <row r="558" spans="1:11" s="114" customFormat="1" ht="42" customHeight="1">
      <c r="A558" s="15">
        <v>551</v>
      </c>
      <c r="B558" s="85" t="s">
        <v>471</v>
      </c>
      <c r="C558" s="42">
        <v>42025303</v>
      </c>
      <c r="D558" s="48">
        <v>442471300065</v>
      </c>
      <c r="E558" s="12" t="s">
        <v>705</v>
      </c>
      <c r="F558" s="18" t="s">
        <v>3016</v>
      </c>
      <c r="G558" s="14" t="s">
        <v>475</v>
      </c>
      <c r="H558" s="143">
        <v>692280</v>
      </c>
      <c r="I558" s="166">
        <v>41820</v>
      </c>
      <c r="J558" s="141">
        <v>20457.990000000002</v>
      </c>
      <c r="K558" s="141">
        <v>20457.990000000002</v>
      </c>
    </row>
    <row r="559" spans="1:11" s="114" customFormat="1" ht="32.25" customHeight="1">
      <c r="A559" s="15">
        <v>552</v>
      </c>
      <c r="B559" s="85" t="s">
        <v>471</v>
      </c>
      <c r="C559" s="42">
        <v>42025303</v>
      </c>
      <c r="D559" s="48">
        <v>442471300066</v>
      </c>
      <c r="E559" s="12" t="s">
        <v>705</v>
      </c>
      <c r="F559" s="14" t="s">
        <v>3017</v>
      </c>
      <c r="G559" s="14" t="s">
        <v>477</v>
      </c>
      <c r="H559" s="143">
        <v>317080</v>
      </c>
      <c r="I559" s="166">
        <v>41820</v>
      </c>
      <c r="J559" s="141">
        <v>32295.89</v>
      </c>
      <c r="K559" s="141">
        <v>32295.89</v>
      </c>
    </row>
    <row r="560" spans="1:11" s="114" customFormat="1" ht="32.25" customHeight="1">
      <c r="A560" s="15">
        <v>553</v>
      </c>
      <c r="B560" s="85" t="s">
        <v>433</v>
      </c>
      <c r="C560" s="139">
        <v>42109581</v>
      </c>
      <c r="D560" s="48">
        <v>442571300060</v>
      </c>
      <c r="E560" s="12" t="s">
        <v>705</v>
      </c>
      <c r="F560" s="14" t="s">
        <v>3020</v>
      </c>
      <c r="G560" s="14" t="s">
        <v>2683</v>
      </c>
      <c r="H560" s="143">
        <v>324701</v>
      </c>
      <c r="I560" s="166">
        <v>41820</v>
      </c>
      <c r="J560" s="141">
        <v>35802.639999999999</v>
      </c>
      <c r="K560" s="141">
        <v>35802.639999999999</v>
      </c>
    </row>
    <row r="561" spans="1:11" s="114" customFormat="1" ht="32.25" customHeight="1">
      <c r="A561" s="15">
        <v>554</v>
      </c>
      <c r="B561" s="85" t="s">
        <v>433</v>
      </c>
      <c r="C561" s="139">
        <v>42109581</v>
      </c>
      <c r="D561" s="48">
        <v>442571300061</v>
      </c>
      <c r="E561" s="12" t="s">
        <v>705</v>
      </c>
      <c r="F561" s="14" t="s">
        <v>3021</v>
      </c>
      <c r="G561" s="14" t="s">
        <v>1810</v>
      </c>
      <c r="H561" s="143">
        <v>324850</v>
      </c>
      <c r="I561" s="166">
        <v>41820</v>
      </c>
      <c r="J561" s="141">
        <v>25534.11</v>
      </c>
      <c r="K561" s="141">
        <v>25534.11</v>
      </c>
    </row>
    <row r="562" spans="1:11" s="114" customFormat="1" ht="32.25" customHeight="1">
      <c r="A562" s="15">
        <v>555</v>
      </c>
      <c r="B562" s="85" t="s">
        <v>433</v>
      </c>
      <c r="C562" s="139">
        <v>42109581</v>
      </c>
      <c r="D562" s="48">
        <v>442571300062</v>
      </c>
      <c r="E562" s="12" t="s">
        <v>705</v>
      </c>
      <c r="F562" s="14" t="s">
        <v>3022</v>
      </c>
      <c r="G562" s="14" t="s">
        <v>1562</v>
      </c>
      <c r="H562" s="143">
        <v>324671</v>
      </c>
      <c r="I562" s="166">
        <v>41820</v>
      </c>
      <c r="J562" s="141">
        <v>19793.02</v>
      </c>
      <c r="K562" s="141">
        <v>19793.02</v>
      </c>
    </row>
    <row r="563" spans="1:11" s="114" customFormat="1" ht="33.75">
      <c r="A563" s="15">
        <v>556</v>
      </c>
      <c r="B563" s="85" t="s">
        <v>433</v>
      </c>
      <c r="C563" s="139">
        <v>42109581</v>
      </c>
      <c r="D563" s="48">
        <v>442571300063</v>
      </c>
      <c r="E563" s="12" t="s">
        <v>705</v>
      </c>
      <c r="F563" s="14" t="s">
        <v>3023</v>
      </c>
      <c r="G563" s="14" t="s">
        <v>1141</v>
      </c>
      <c r="H563" s="143">
        <v>324159</v>
      </c>
      <c r="I563" s="166">
        <v>41820</v>
      </c>
      <c r="J563" s="141">
        <v>19847.43</v>
      </c>
      <c r="K563" s="141">
        <v>19847.43</v>
      </c>
    </row>
    <row r="564" spans="1:11" s="114" customFormat="1" ht="33.75">
      <c r="A564" s="15">
        <v>557</v>
      </c>
      <c r="B564" s="85" t="s">
        <v>433</v>
      </c>
      <c r="C564" s="139">
        <v>42109581</v>
      </c>
      <c r="D564" s="48">
        <v>442571300064</v>
      </c>
      <c r="E564" s="12" t="s">
        <v>705</v>
      </c>
      <c r="F564" s="14" t="s">
        <v>3024</v>
      </c>
      <c r="G564" s="14" t="s">
        <v>2105</v>
      </c>
      <c r="H564" s="143">
        <v>324493</v>
      </c>
      <c r="I564" s="166">
        <v>41820</v>
      </c>
      <c r="J564" s="141">
        <v>38925.56</v>
      </c>
      <c r="K564" s="141">
        <v>38925.56</v>
      </c>
    </row>
    <row r="565" spans="1:11" s="114" customFormat="1" ht="33.75">
      <c r="A565" s="15">
        <v>558</v>
      </c>
      <c r="B565" s="85" t="s">
        <v>433</v>
      </c>
      <c r="C565" s="139">
        <v>42109581</v>
      </c>
      <c r="D565" s="48">
        <v>442571300065</v>
      </c>
      <c r="E565" s="12" t="s">
        <v>705</v>
      </c>
      <c r="F565" s="14" t="s">
        <v>3025</v>
      </c>
      <c r="G565" s="14" t="s">
        <v>1806</v>
      </c>
      <c r="H565" s="143">
        <v>690317</v>
      </c>
      <c r="I565" s="166">
        <v>41820</v>
      </c>
      <c r="J565" s="141">
        <v>38754</v>
      </c>
      <c r="K565" s="141">
        <v>38754</v>
      </c>
    </row>
    <row r="566" spans="1:11" s="114" customFormat="1" ht="33.75">
      <c r="A566" s="15">
        <v>559</v>
      </c>
      <c r="B566" s="85" t="s">
        <v>433</v>
      </c>
      <c r="C566" s="139">
        <v>42109581</v>
      </c>
      <c r="D566" s="48">
        <v>442571300066</v>
      </c>
      <c r="E566" s="12" t="s">
        <v>705</v>
      </c>
      <c r="F566" s="14" t="s">
        <v>3026</v>
      </c>
      <c r="G566" s="14" t="s">
        <v>1807</v>
      </c>
      <c r="H566" s="143">
        <v>691283</v>
      </c>
      <c r="I566" s="166">
        <v>41820</v>
      </c>
      <c r="J566" s="141">
        <v>19796.810000000001</v>
      </c>
      <c r="K566" s="141">
        <v>19796.810000000001</v>
      </c>
    </row>
    <row r="567" spans="1:11" s="114" customFormat="1" ht="33.75">
      <c r="A567" s="15">
        <v>560</v>
      </c>
      <c r="B567" s="85" t="s">
        <v>433</v>
      </c>
      <c r="C567" s="139">
        <v>42109581</v>
      </c>
      <c r="D567" s="48">
        <v>442571300067</v>
      </c>
      <c r="E567" s="12" t="s">
        <v>705</v>
      </c>
      <c r="F567" s="14" t="s">
        <v>3027</v>
      </c>
      <c r="G567" s="14" t="s">
        <v>1807</v>
      </c>
      <c r="H567" s="143">
        <v>691283</v>
      </c>
      <c r="I567" s="166">
        <v>41820</v>
      </c>
      <c r="J567" s="141">
        <v>6927.31</v>
      </c>
      <c r="K567" s="141">
        <v>6927.31</v>
      </c>
    </row>
    <row r="568" spans="1:11" s="114" customFormat="1" ht="22.5">
      <c r="A568" s="15">
        <v>561</v>
      </c>
      <c r="B568" s="85" t="s">
        <v>1215</v>
      </c>
      <c r="C568" s="42">
        <v>42109108</v>
      </c>
      <c r="D568" s="48">
        <v>442811300060</v>
      </c>
      <c r="E568" s="12" t="s">
        <v>705</v>
      </c>
      <c r="F568" s="14" t="s">
        <v>3034</v>
      </c>
      <c r="G568" s="14" t="s">
        <v>312</v>
      </c>
      <c r="H568" s="143">
        <v>331422</v>
      </c>
      <c r="I568" s="166">
        <v>41820</v>
      </c>
      <c r="J568" s="141">
        <v>20000</v>
      </c>
      <c r="K568" s="141">
        <v>20000</v>
      </c>
    </row>
    <row r="569" spans="1:11" s="114" customFormat="1" ht="33.75">
      <c r="A569" s="15">
        <v>562</v>
      </c>
      <c r="B569" s="85" t="s">
        <v>420</v>
      </c>
      <c r="C569" s="42">
        <v>42160723</v>
      </c>
      <c r="D569" s="48">
        <v>442801300038</v>
      </c>
      <c r="E569" s="12" t="s">
        <v>705</v>
      </c>
      <c r="F569" s="14" t="s">
        <v>3041</v>
      </c>
      <c r="G569" s="14" t="s">
        <v>2937</v>
      </c>
      <c r="H569" s="143">
        <v>305294</v>
      </c>
      <c r="I569" s="166">
        <v>41827</v>
      </c>
      <c r="J569" s="141">
        <v>8958.52</v>
      </c>
      <c r="K569" s="141">
        <v>8958.52</v>
      </c>
    </row>
    <row r="570" spans="1:11" s="114" customFormat="1" ht="22.5">
      <c r="A570" s="15">
        <v>563</v>
      </c>
      <c r="B570" s="85" t="s">
        <v>275</v>
      </c>
      <c r="C570" s="42">
        <v>42089786</v>
      </c>
      <c r="D570" s="48">
        <v>442451300060</v>
      </c>
      <c r="E570" s="12" t="s">
        <v>705</v>
      </c>
      <c r="F570" s="14" t="s">
        <v>3050</v>
      </c>
      <c r="G570" s="14" t="s">
        <v>284</v>
      </c>
      <c r="H570" s="143">
        <v>327212</v>
      </c>
      <c r="I570" s="166">
        <v>41816</v>
      </c>
      <c r="J570" s="141">
        <v>22222.29</v>
      </c>
      <c r="K570" s="141">
        <v>22222.29</v>
      </c>
    </row>
    <row r="571" spans="1:11" s="114" customFormat="1" ht="22.5">
      <c r="A571" s="15">
        <v>564</v>
      </c>
      <c r="B571" s="206" t="s">
        <v>530</v>
      </c>
      <c r="C571" s="42">
        <v>42118140</v>
      </c>
      <c r="D571" s="48">
        <v>442141300046</v>
      </c>
      <c r="E571" s="102" t="s">
        <v>705</v>
      </c>
      <c r="F571" s="14" t="s">
        <v>3058</v>
      </c>
      <c r="G571" s="14" t="s">
        <v>3059</v>
      </c>
      <c r="H571" s="143">
        <v>587567</v>
      </c>
      <c r="I571" s="166">
        <v>41836</v>
      </c>
      <c r="J571" s="141">
        <v>62156.69</v>
      </c>
      <c r="K571" s="141">
        <v>62156.69</v>
      </c>
    </row>
    <row r="572" spans="1:11" s="114" customFormat="1" ht="56.25">
      <c r="A572" s="15">
        <v>565</v>
      </c>
      <c r="B572" s="206" t="s">
        <v>530</v>
      </c>
      <c r="C572" s="42">
        <v>42118140</v>
      </c>
      <c r="D572" s="48">
        <v>442141300044</v>
      </c>
      <c r="E572" s="102" t="s">
        <v>705</v>
      </c>
      <c r="F572" s="14" t="s">
        <v>3060</v>
      </c>
      <c r="G572" s="14" t="s">
        <v>3037</v>
      </c>
      <c r="H572" s="143">
        <v>307696</v>
      </c>
      <c r="I572" s="166">
        <v>41836</v>
      </c>
      <c r="J572" s="141">
        <v>51659.61</v>
      </c>
      <c r="K572" s="141">
        <v>51659.61</v>
      </c>
    </row>
    <row r="573" spans="1:11" s="114" customFormat="1" ht="67.5">
      <c r="A573" s="15">
        <v>566</v>
      </c>
      <c r="B573" s="206" t="s">
        <v>1270</v>
      </c>
      <c r="C573" s="42">
        <v>45022909</v>
      </c>
      <c r="D573" s="48">
        <v>442441300093</v>
      </c>
      <c r="E573" s="102" t="s">
        <v>705</v>
      </c>
      <c r="F573" s="14" t="s">
        <v>3082</v>
      </c>
      <c r="G573" s="14" t="s">
        <v>2137</v>
      </c>
      <c r="H573" s="143">
        <v>319937</v>
      </c>
      <c r="I573" s="166">
        <v>41844</v>
      </c>
      <c r="J573" s="141">
        <v>8320.5</v>
      </c>
      <c r="K573" s="141">
        <v>8320.5</v>
      </c>
    </row>
    <row r="574" spans="1:11" s="114" customFormat="1" ht="67.5">
      <c r="A574" s="15">
        <v>567</v>
      </c>
      <c r="B574" s="206" t="s">
        <v>1270</v>
      </c>
      <c r="C574" s="42">
        <v>45022909</v>
      </c>
      <c r="D574" s="48">
        <v>442441300094</v>
      </c>
      <c r="E574" s="102" t="s">
        <v>705</v>
      </c>
      <c r="F574" s="14" t="s">
        <v>3083</v>
      </c>
      <c r="G574" s="14" t="s">
        <v>2127</v>
      </c>
      <c r="H574" s="143">
        <v>648086</v>
      </c>
      <c r="I574" s="166">
        <v>41844</v>
      </c>
      <c r="J574" s="141">
        <v>6734.57</v>
      </c>
      <c r="K574" s="141">
        <v>6734.57</v>
      </c>
    </row>
    <row r="575" spans="1:11" s="114" customFormat="1" ht="22.5">
      <c r="A575" s="15">
        <v>568</v>
      </c>
      <c r="B575" s="206" t="s">
        <v>1270</v>
      </c>
      <c r="C575" s="42">
        <v>45022909</v>
      </c>
      <c r="D575" s="48">
        <v>442441300098</v>
      </c>
      <c r="E575" s="102" t="s">
        <v>705</v>
      </c>
      <c r="F575" s="14" t="s">
        <v>1742</v>
      </c>
      <c r="G575" s="14" t="s">
        <v>2134</v>
      </c>
      <c r="H575" s="143">
        <v>320510</v>
      </c>
      <c r="I575" s="166">
        <v>41844</v>
      </c>
      <c r="J575" s="141">
        <v>5563.5</v>
      </c>
      <c r="K575" s="141">
        <v>5563.5</v>
      </c>
    </row>
    <row r="576" spans="1:11" s="114" customFormat="1" ht="33.75">
      <c r="A576" s="15">
        <v>569</v>
      </c>
      <c r="B576" s="206" t="s">
        <v>1270</v>
      </c>
      <c r="C576" s="42">
        <v>45022909</v>
      </c>
      <c r="D576" s="48">
        <v>442441300101</v>
      </c>
      <c r="E576" s="102" t="s">
        <v>705</v>
      </c>
      <c r="F576" s="14" t="s">
        <v>3084</v>
      </c>
      <c r="G576" s="14" t="s">
        <v>1423</v>
      </c>
      <c r="H576" s="143">
        <v>320480</v>
      </c>
      <c r="I576" s="166">
        <v>41844</v>
      </c>
      <c r="J576" s="141">
        <v>29416.16</v>
      </c>
      <c r="K576" s="141">
        <v>29416.16</v>
      </c>
    </row>
    <row r="577" spans="1:11" s="114" customFormat="1" ht="33.75">
      <c r="A577" s="15">
        <v>570</v>
      </c>
      <c r="B577" s="206" t="s">
        <v>1270</v>
      </c>
      <c r="C577" s="42">
        <v>45022909</v>
      </c>
      <c r="D577" s="48">
        <v>442441300102</v>
      </c>
      <c r="E577" s="102" t="s">
        <v>705</v>
      </c>
      <c r="F577" s="14" t="s">
        <v>3085</v>
      </c>
      <c r="G577" s="14" t="s">
        <v>2145</v>
      </c>
      <c r="H577" s="143">
        <v>320196</v>
      </c>
      <c r="I577" s="166">
        <v>41844</v>
      </c>
      <c r="J577" s="141">
        <v>3037.46</v>
      </c>
      <c r="K577" s="141">
        <v>3037.46</v>
      </c>
    </row>
    <row r="578" spans="1:11" s="114" customFormat="1" ht="45">
      <c r="A578" s="15">
        <v>571</v>
      </c>
      <c r="B578" s="206" t="s">
        <v>1270</v>
      </c>
      <c r="C578" s="42">
        <v>45022909</v>
      </c>
      <c r="D578" s="48">
        <v>442441300104</v>
      </c>
      <c r="E578" s="102" t="s">
        <v>705</v>
      </c>
      <c r="F578" s="14" t="s">
        <v>3086</v>
      </c>
      <c r="G578" s="14" t="s">
        <v>1438</v>
      </c>
      <c r="H578" s="143">
        <v>649082</v>
      </c>
      <c r="I578" s="166">
        <v>41844</v>
      </c>
      <c r="J578" s="141">
        <v>3300.74</v>
      </c>
      <c r="K578" s="141">
        <v>3300.74</v>
      </c>
    </row>
    <row r="579" spans="1:11" s="114" customFormat="1" ht="33.75">
      <c r="A579" s="15">
        <v>572</v>
      </c>
      <c r="B579" s="206" t="s">
        <v>530</v>
      </c>
      <c r="C579" s="42">
        <v>42118140</v>
      </c>
      <c r="D579" s="48">
        <v>442141300043</v>
      </c>
      <c r="E579" s="102" t="s">
        <v>705</v>
      </c>
      <c r="F579" s="14" t="s">
        <v>3087</v>
      </c>
      <c r="G579" s="14" t="s">
        <v>669</v>
      </c>
      <c r="H579" s="143">
        <v>306975</v>
      </c>
      <c r="I579" s="166">
        <v>41841</v>
      </c>
      <c r="J579" s="141">
        <v>12707.42</v>
      </c>
      <c r="K579" s="141">
        <v>12707.42</v>
      </c>
    </row>
    <row r="580" spans="1:11" s="114" customFormat="1" ht="33.75">
      <c r="A580" s="15">
        <v>573</v>
      </c>
      <c r="B580" s="206" t="s">
        <v>530</v>
      </c>
      <c r="C580" s="42">
        <v>42118140</v>
      </c>
      <c r="D580" s="48">
        <v>442141300071</v>
      </c>
      <c r="E580" s="102" t="s">
        <v>705</v>
      </c>
      <c r="F580" s="14" t="s">
        <v>3088</v>
      </c>
      <c r="G580" s="14" t="s">
        <v>1069</v>
      </c>
      <c r="H580" s="143">
        <v>307637</v>
      </c>
      <c r="I580" s="166">
        <v>41844</v>
      </c>
      <c r="J580" s="141">
        <v>29660.54</v>
      </c>
      <c r="K580" s="141">
        <v>29660.54</v>
      </c>
    </row>
    <row r="581" spans="1:11" s="114" customFormat="1" ht="33.75">
      <c r="A581" s="15">
        <v>574</v>
      </c>
      <c r="B581" s="28" t="s">
        <v>530</v>
      </c>
      <c r="C581" s="42">
        <v>42118140</v>
      </c>
      <c r="D581" s="48">
        <v>442141300053</v>
      </c>
      <c r="E581" s="102" t="s">
        <v>705</v>
      </c>
      <c r="F581" s="14" t="s">
        <v>3089</v>
      </c>
      <c r="G581" s="14" t="s">
        <v>1072</v>
      </c>
      <c r="H581" s="143">
        <v>307521</v>
      </c>
      <c r="I581" s="166">
        <v>41844</v>
      </c>
      <c r="J581" s="141">
        <v>9343.31</v>
      </c>
      <c r="K581" s="141">
        <v>9343.31</v>
      </c>
    </row>
    <row r="582" spans="1:11" s="114" customFormat="1" ht="45">
      <c r="A582" s="15">
        <v>575</v>
      </c>
      <c r="B582" s="28" t="s">
        <v>530</v>
      </c>
      <c r="C582" s="42">
        <v>42118140</v>
      </c>
      <c r="D582" s="48">
        <v>442141300055</v>
      </c>
      <c r="E582" s="102" t="s">
        <v>705</v>
      </c>
      <c r="F582" s="14" t="s">
        <v>3090</v>
      </c>
      <c r="G582" s="14" t="s">
        <v>1072</v>
      </c>
      <c r="H582" s="143">
        <v>307521</v>
      </c>
      <c r="I582" s="166">
        <v>41844</v>
      </c>
      <c r="J582" s="141">
        <v>38533.379999999997</v>
      </c>
      <c r="K582" s="141">
        <v>38533.379999999997</v>
      </c>
    </row>
    <row r="583" spans="1:11" s="114" customFormat="1" ht="22.5">
      <c r="A583" s="15">
        <v>576</v>
      </c>
      <c r="B583" s="18" t="s">
        <v>831</v>
      </c>
      <c r="C583" s="42">
        <v>42100356</v>
      </c>
      <c r="D583" s="48">
        <v>442491300044</v>
      </c>
      <c r="E583" s="12" t="s">
        <v>705</v>
      </c>
      <c r="F583" s="14" t="s">
        <v>3106</v>
      </c>
      <c r="G583" s="14" t="s">
        <v>844</v>
      </c>
      <c r="H583" s="143">
        <v>328375</v>
      </c>
      <c r="I583" s="86">
        <v>41855</v>
      </c>
      <c r="J583" s="141">
        <v>96249.279999999999</v>
      </c>
      <c r="K583" s="141">
        <v>96249.279999999999</v>
      </c>
    </row>
    <row r="584" spans="1:11" s="114" customFormat="1" ht="22.5">
      <c r="A584" s="15">
        <v>577</v>
      </c>
      <c r="B584" s="18" t="s">
        <v>831</v>
      </c>
      <c r="C584" s="42">
        <v>42100356</v>
      </c>
      <c r="D584" s="48">
        <v>442491300045</v>
      </c>
      <c r="E584" s="12" t="s">
        <v>705</v>
      </c>
      <c r="F584" s="14" t="s">
        <v>3107</v>
      </c>
      <c r="G584" s="14" t="s">
        <v>858</v>
      </c>
      <c r="H584" s="143">
        <v>328308</v>
      </c>
      <c r="I584" s="86">
        <v>41855</v>
      </c>
      <c r="J584" s="141">
        <v>23784.99</v>
      </c>
      <c r="K584" s="141">
        <v>23784.99</v>
      </c>
    </row>
    <row r="585" spans="1:11" s="114" customFormat="1" ht="22.5">
      <c r="A585" s="15">
        <v>578</v>
      </c>
      <c r="B585" s="18" t="s">
        <v>831</v>
      </c>
      <c r="C585" s="42">
        <v>42100356</v>
      </c>
      <c r="D585" s="48">
        <v>442491300038</v>
      </c>
      <c r="E585" s="12" t="s">
        <v>705</v>
      </c>
      <c r="F585" s="14" t="s">
        <v>3108</v>
      </c>
      <c r="G585" s="14" t="s">
        <v>858</v>
      </c>
      <c r="H585" s="143">
        <v>328308</v>
      </c>
      <c r="I585" s="86">
        <v>41855</v>
      </c>
      <c r="J585" s="141">
        <v>98134.56</v>
      </c>
      <c r="K585" s="141">
        <v>98134.56</v>
      </c>
    </row>
    <row r="586" spans="1:11" s="114" customFormat="1" ht="56.25">
      <c r="A586" s="15">
        <v>579</v>
      </c>
      <c r="B586" s="18" t="s">
        <v>831</v>
      </c>
      <c r="C586" s="42">
        <v>42100356</v>
      </c>
      <c r="D586" s="48">
        <v>442491300039</v>
      </c>
      <c r="E586" s="12" t="s">
        <v>705</v>
      </c>
      <c r="F586" s="14" t="s">
        <v>3109</v>
      </c>
      <c r="G586" s="14" t="s">
        <v>855</v>
      </c>
      <c r="H586" s="143">
        <v>328189</v>
      </c>
      <c r="I586" s="86">
        <v>41858</v>
      </c>
      <c r="J586" s="141">
        <v>114427.13</v>
      </c>
      <c r="K586" s="141">
        <v>114427.13</v>
      </c>
    </row>
    <row r="587" spans="1:11" s="114" customFormat="1" ht="22.5">
      <c r="A587" s="15">
        <v>580</v>
      </c>
      <c r="B587" s="18" t="s">
        <v>831</v>
      </c>
      <c r="C587" s="42">
        <v>42100356</v>
      </c>
      <c r="D587" s="48">
        <v>442491300046</v>
      </c>
      <c r="E587" s="12" t="s">
        <v>705</v>
      </c>
      <c r="F587" s="14" t="s">
        <v>3110</v>
      </c>
      <c r="G587" s="14" t="s">
        <v>3030</v>
      </c>
      <c r="H587" s="143">
        <v>328090</v>
      </c>
      <c r="I587" s="86">
        <v>41855</v>
      </c>
      <c r="J587" s="141">
        <v>32329.5</v>
      </c>
      <c r="K587" s="141">
        <v>32329.5</v>
      </c>
    </row>
    <row r="588" spans="1:11" s="114" customFormat="1" ht="33.75">
      <c r="A588" s="15">
        <v>581</v>
      </c>
      <c r="B588" s="18" t="s">
        <v>124</v>
      </c>
      <c r="C588" s="42">
        <v>42025664</v>
      </c>
      <c r="D588" s="48">
        <v>442301300036</v>
      </c>
      <c r="E588" s="12" t="s">
        <v>705</v>
      </c>
      <c r="F588" s="14" t="s">
        <v>3111</v>
      </c>
      <c r="G588" s="14" t="s">
        <v>2031</v>
      </c>
      <c r="H588" s="143">
        <v>311880</v>
      </c>
      <c r="I588" s="86">
        <v>41855</v>
      </c>
      <c r="J588" s="141">
        <v>41239.81</v>
      </c>
      <c r="K588" s="141">
        <v>41239.81</v>
      </c>
    </row>
    <row r="589" spans="1:11" s="114" customFormat="1" ht="56.25">
      <c r="A589" s="15">
        <v>582</v>
      </c>
      <c r="B589" s="18" t="s">
        <v>124</v>
      </c>
      <c r="C589" s="42">
        <v>42025664</v>
      </c>
      <c r="D589" s="48">
        <v>442301300034</v>
      </c>
      <c r="E589" s="12" t="s">
        <v>705</v>
      </c>
      <c r="F589" s="14" t="s">
        <v>3112</v>
      </c>
      <c r="G589" s="14" t="s">
        <v>1913</v>
      </c>
      <c r="H589" s="143">
        <v>312088</v>
      </c>
      <c r="I589" s="86">
        <v>41855</v>
      </c>
      <c r="J589" s="141">
        <v>138499.20000000001</v>
      </c>
      <c r="K589" s="141">
        <v>138499.20000000001</v>
      </c>
    </row>
    <row r="590" spans="1:11" s="114" customFormat="1" ht="33.75">
      <c r="A590" s="15">
        <v>583</v>
      </c>
      <c r="B590" s="18" t="s">
        <v>124</v>
      </c>
      <c r="C590" s="42">
        <v>42025664</v>
      </c>
      <c r="D590" s="48">
        <v>442301300028</v>
      </c>
      <c r="E590" s="12" t="s">
        <v>705</v>
      </c>
      <c r="F590" s="14" t="s">
        <v>3113</v>
      </c>
      <c r="G590" s="14" t="s">
        <v>1910</v>
      </c>
      <c r="H590" s="143">
        <v>311499</v>
      </c>
      <c r="I590" s="86">
        <v>41855</v>
      </c>
      <c r="J590" s="141">
        <v>20120.86</v>
      </c>
      <c r="K590" s="141">
        <v>20120.86</v>
      </c>
    </row>
    <row r="591" spans="1:11" s="114" customFormat="1" ht="33.75">
      <c r="A591" s="15">
        <v>584</v>
      </c>
      <c r="B591" s="18" t="s">
        <v>530</v>
      </c>
      <c r="C591" s="42">
        <v>42118140</v>
      </c>
      <c r="D591" s="48">
        <v>442141300045</v>
      </c>
      <c r="E591" s="12" t="s">
        <v>705</v>
      </c>
      <c r="F591" s="14" t="s">
        <v>3114</v>
      </c>
      <c r="G591" s="14" t="s">
        <v>191</v>
      </c>
      <c r="H591" s="143">
        <v>306941</v>
      </c>
      <c r="I591" s="86">
        <v>41857</v>
      </c>
      <c r="J591" s="141">
        <v>29168.87</v>
      </c>
      <c r="K591" s="141">
        <v>29168.87</v>
      </c>
    </row>
    <row r="592" spans="1:11" s="114" customFormat="1" ht="22.5">
      <c r="A592" s="15">
        <v>585</v>
      </c>
      <c r="B592" s="18" t="s">
        <v>530</v>
      </c>
      <c r="C592" s="42">
        <v>42118140</v>
      </c>
      <c r="D592" s="48">
        <v>442141300069</v>
      </c>
      <c r="E592" s="12" t="s">
        <v>705</v>
      </c>
      <c r="F592" s="14" t="s">
        <v>3115</v>
      </c>
      <c r="G592" s="14" t="s">
        <v>247</v>
      </c>
      <c r="H592" s="143">
        <v>31824587</v>
      </c>
      <c r="I592" s="86">
        <v>41855</v>
      </c>
      <c r="J592" s="141">
        <v>19598</v>
      </c>
      <c r="K592" s="141">
        <v>19598</v>
      </c>
    </row>
    <row r="593" spans="1:11" s="114" customFormat="1" ht="22.5">
      <c r="A593" s="15">
        <v>586</v>
      </c>
      <c r="B593" s="18" t="s">
        <v>530</v>
      </c>
      <c r="C593" s="42">
        <v>42118140</v>
      </c>
      <c r="D593" s="48">
        <v>442141300059</v>
      </c>
      <c r="E593" s="12" t="s">
        <v>705</v>
      </c>
      <c r="F593" s="14" t="s">
        <v>3116</v>
      </c>
      <c r="G593" s="14" t="s">
        <v>3100</v>
      </c>
      <c r="H593" s="143">
        <v>307505</v>
      </c>
      <c r="I593" s="86">
        <v>41855</v>
      </c>
      <c r="J593" s="141">
        <v>49207.95</v>
      </c>
      <c r="K593" s="141">
        <v>49207.95</v>
      </c>
    </row>
    <row r="594" spans="1:11" s="114" customFormat="1" ht="22.5">
      <c r="A594" s="15">
        <v>587</v>
      </c>
      <c r="B594" s="18" t="s">
        <v>530</v>
      </c>
      <c r="C594" s="42">
        <v>42118140</v>
      </c>
      <c r="D594" s="48">
        <v>442141300047</v>
      </c>
      <c r="E594" s="12" t="s">
        <v>705</v>
      </c>
      <c r="F594" s="14" t="s">
        <v>3176</v>
      </c>
      <c r="G594" s="14" t="s">
        <v>197</v>
      </c>
      <c r="H594" s="143">
        <v>307688</v>
      </c>
      <c r="I594" s="86">
        <v>41885</v>
      </c>
      <c r="J594" s="141">
        <v>17856.330000000002</v>
      </c>
      <c r="K594" s="141">
        <v>17856.330000000002</v>
      </c>
    </row>
    <row r="595" spans="1:11" s="114" customFormat="1" ht="22.5">
      <c r="A595" s="15">
        <v>588</v>
      </c>
      <c r="B595" s="18" t="s">
        <v>530</v>
      </c>
      <c r="C595" s="42">
        <v>42118140</v>
      </c>
      <c r="D595" s="48">
        <v>442141300050</v>
      </c>
      <c r="E595" s="12" t="s">
        <v>705</v>
      </c>
      <c r="F595" s="14" t="s">
        <v>3180</v>
      </c>
      <c r="G595" s="14" t="s">
        <v>1069</v>
      </c>
      <c r="H595" s="143">
        <v>307637</v>
      </c>
      <c r="I595" s="86">
        <v>41885</v>
      </c>
      <c r="J595" s="141">
        <v>29929.75</v>
      </c>
      <c r="K595" s="141">
        <v>29929.75</v>
      </c>
    </row>
    <row r="596" spans="1:11" s="114" customFormat="1" ht="33.75">
      <c r="A596" s="15">
        <v>589</v>
      </c>
      <c r="B596" s="18" t="s">
        <v>530</v>
      </c>
      <c r="C596" s="42">
        <v>42118140</v>
      </c>
      <c r="D596" s="48">
        <v>442141300074</v>
      </c>
      <c r="E596" s="12" t="s">
        <v>705</v>
      </c>
      <c r="F596" s="14" t="s">
        <v>248</v>
      </c>
      <c r="G596" s="14" t="s">
        <v>249</v>
      </c>
      <c r="H596" s="143">
        <v>307548</v>
      </c>
      <c r="I596" s="86">
        <v>41884</v>
      </c>
      <c r="J596" s="141">
        <v>9825.1</v>
      </c>
      <c r="K596" s="141">
        <v>9825.1</v>
      </c>
    </row>
    <row r="597" spans="1:11" s="114" customFormat="1" ht="33.75">
      <c r="A597" s="15">
        <v>590</v>
      </c>
      <c r="B597" s="18" t="s">
        <v>124</v>
      </c>
      <c r="C597" s="17">
        <v>42025664</v>
      </c>
      <c r="D597" s="220">
        <v>442301300038</v>
      </c>
      <c r="E597" s="212" t="s">
        <v>705</v>
      </c>
      <c r="F597" s="213" t="s">
        <v>3244</v>
      </c>
      <c r="G597" s="214" t="s">
        <v>1913</v>
      </c>
      <c r="H597" s="215">
        <v>312088</v>
      </c>
      <c r="I597" s="86">
        <v>41911</v>
      </c>
      <c r="J597" s="141">
        <v>32190.19</v>
      </c>
      <c r="K597" s="141">
        <v>32190.19</v>
      </c>
    </row>
    <row r="598" spans="1:11" s="114" customFormat="1" ht="33.75">
      <c r="A598" s="15">
        <v>591</v>
      </c>
      <c r="B598" s="18" t="s">
        <v>734</v>
      </c>
      <c r="C598" s="17">
        <v>42025257</v>
      </c>
      <c r="D598" s="220">
        <v>442781300082</v>
      </c>
      <c r="E598" s="212" t="s">
        <v>705</v>
      </c>
      <c r="F598" s="213" t="s">
        <v>3282</v>
      </c>
      <c r="G598" s="214" t="s">
        <v>1036</v>
      </c>
      <c r="H598" s="215">
        <v>317748</v>
      </c>
      <c r="I598" s="30">
        <v>41964</v>
      </c>
      <c r="J598" s="141">
        <v>29998.21</v>
      </c>
      <c r="K598" s="141">
        <v>29998.21</v>
      </c>
    </row>
    <row r="599" spans="1:11" s="114" customFormat="1" ht="33.75">
      <c r="A599" s="15">
        <v>592</v>
      </c>
      <c r="B599" s="18" t="s">
        <v>734</v>
      </c>
      <c r="C599" s="17">
        <v>42025257</v>
      </c>
      <c r="D599" s="48">
        <v>442781300081</v>
      </c>
      <c r="E599" s="12" t="s">
        <v>705</v>
      </c>
      <c r="F599" s="14" t="s">
        <v>3283</v>
      </c>
      <c r="G599" s="14" t="s">
        <v>1036</v>
      </c>
      <c r="H599" s="143">
        <v>317748</v>
      </c>
      <c r="I599" s="30">
        <v>41964</v>
      </c>
      <c r="J599" s="141">
        <v>30002.32</v>
      </c>
      <c r="K599" s="141">
        <v>30002.32</v>
      </c>
    </row>
    <row r="600" spans="1:11" s="114" customFormat="1" ht="22.5">
      <c r="A600" s="15">
        <v>593</v>
      </c>
      <c r="B600" s="18" t="s">
        <v>734</v>
      </c>
      <c r="C600" s="17">
        <v>42025257</v>
      </c>
      <c r="D600" s="48">
        <v>442781300080</v>
      </c>
      <c r="E600" s="12" t="s">
        <v>705</v>
      </c>
      <c r="F600" s="14" t="s">
        <v>3284</v>
      </c>
      <c r="G600" s="14" t="s">
        <v>746</v>
      </c>
      <c r="H600" s="143">
        <v>692263</v>
      </c>
      <c r="I600" s="30">
        <v>41963</v>
      </c>
      <c r="J600" s="141">
        <v>20000</v>
      </c>
      <c r="K600" s="141">
        <v>20000</v>
      </c>
    </row>
    <row r="601" spans="1:11" s="114" customFormat="1" ht="22.5">
      <c r="A601" s="15">
        <v>594</v>
      </c>
      <c r="B601" s="18" t="s">
        <v>734</v>
      </c>
      <c r="C601" s="17">
        <v>42025257</v>
      </c>
      <c r="D601" s="48">
        <v>442781300079</v>
      </c>
      <c r="E601" s="12" t="s">
        <v>705</v>
      </c>
      <c r="F601" s="14" t="s">
        <v>3285</v>
      </c>
      <c r="G601" s="14" t="s">
        <v>3286</v>
      </c>
      <c r="H601" s="143">
        <v>317853</v>
      </c>
      <c r="I601" s="30">
        <v>41962</v>
      </c>
      <c r="J601" s="141">
        <v>28000</v>
      </c>
      <c r="K601" s="141">
        <v>28000</v>
      </c>
    </row>
    <row r="602" spans="1:11" s="114" customFormat="1" ht="33.75">
      <c r="A602" s="15">
        <v>595</v>
      </c>
      <c r="B602" s="18" t="s">
        <v>734</v>
      </c>
      <c r="C602" s="17">
        <v>42025257</v>
      </c>
      <c r="D602" s="48">
        <v>442781300078</v>
      </c>
      <c r="E602" s="12" t="s">
        <v>705</v>
      </c>
      <c r="F602" s="14" t="s">
        <v>3287</v>
      </c>
      <c r="G602" s="14" t="s">
        <v>2332</v>
      </c>
      <c r="H602" s="143">
        <v>317471</v>
      </c>
      <c r="I602" s="30">
        <v>41962</v>
      </c>
      <c r="J602" s="141">
        <v>23000</v>
      </c>
      <c r="K602" s="141">
        <v>23000</v>
      </c>
    </row>
    <row r="603" spans="1:11" s="114" customFormat="1" ht="45">
      <c r="A603" s="15">
        <v>596</v>
      </c>
      <c r="B603" s="18" t="s">
        <v>1215</v>
      </c>
      <c r="C603" s="17">
        <v>42109108</v>
      </c>
      <c r="D603" s="48">
        <v>442811400067</v>
      </c>
      <c r="E603" s="12" t="s">
        <v>705</v>
      </c>
      <c r="F603" s="14" t="s">
        <v>3292</v>
      </c>
      <c r="G603" s="14" t="s">
        <v>3293</v>
      </c>
      <c r="H603" s="143">
        <v>331422</v>
      </c>
      <c r="I603" s="30">
        <v>41967</v>
      </c>
      <c r="J603" s="141">
        <v>19698</v>
      </c>
      <c r="K603" s="141">
        <v>19698</v>
      </c>
    </row>
    <row r="604" spans="1:11" s="114" customFormat="1" ht="22.5">
      <c r="A604" s="15">
        <v>597</v>
      </c>
      <c r="B604" s="18" t="s">
        <v>525</v>
      </c>
      <c r="C604" s="17">
        <v>42084636</v>
      </c>
      <c r="D604" s="48">
        <v>442041300161</v>
      </c>
      <c r="E604" s="12" t="s">
        <v>705</v>
      </c>
      <c r="F604" s="14" t="s">
        <v>3305</v>
      </c>
      <c r="G604" s="14" t="s">
        <v>241</v>
      </c>
      <c r="H604" s="143">
        <v>329321</v>
      </c>
      <c r="I604" s="30">
        <v>41970</v>
      </c>
      <c r="J604" s="141">
        <v>24087.03</v>
      </c>
      <c r="K604" s="141">
        <v>24087.03</v>
      </c>
    </row>
    <row r="605" spans="1:11" s="114" customFormat="1" ht="22.5">
      <c r="A605" s="15">
        <v>598</v>
      </c>
      <c r="B605" s="18" t="s">
        <v>525</v>
      </c>
      <c r="C605" s="17">
        <v>42084636</v>
      </c>
      <c r="D605" s="48">
        <v>442041300154</v>
      </c>
      <c r="E605" s="12" t="s">
        <v>705</v>
      </c>
      <c r="F605" s="14" t="s">
        <v>3306</v>
      </c>
      <c r="G605" s="14" t="s">
        <v>3307</v>
      </c>
      <c r="H605" s="143">
        <v>329622</v>
      </c>
      <c r="I605" s="30">
        <v>41970</v>
      </c>
      <c r="J605" s="141">
        <v>7405.84</v>
      </c>
      <c r="K605" s="141">
        <v>7405.84</v>
      </c>
    </row>
    <row r="606" spans="1:11" s="114" customFormat="1" ht="33.75">
      <c r="A606" s="15">
        <v>599</v>
      </c>
      <c r="B606" s="18" t="s">
        <v>734</v>
      </c>
      <c r="C606" s="17">
        <v>42025257</v>
      </c>
      <c r="D606" s="48">
        <v>442781300077</v>
      </c>
      <c r="E606" s="12" t="s">
        <v>705</v>
      </c>
      <c r="F606" s="14" t="s">
        <v>3308</v>
      </c>
      <c r="G606" s="14" t="s">
        <v>3309</v>
      </c>
      <c r="H606" s="143">
        <v>317144</v>
      </c>
      <c r="I606" s="30">
        <v>41961</v>
      </c>
      <c r="J606" s="141">
        <v>14000</v>
      </c>
      <c r="K606" s="141">
        <v>14000</v>
      </c>
    </row>
    <row r="607" spans="1:11" s="114" customFormat="1" ht="22.5">
      <c r="A607" s="15">
        <v>600</v>
      </c>
      <c r="B607" s="18" t="s">
        <v>734</v>
      </c>
      <c r="C607" s="17">
        <v>42025257</v>
      </c>
      <c r="D607" s="48">
        <v>442781300076</v>
      </c>
      <c r="E607" s="12" t="s">
        <v>705</v>
      </c>
      <c r="F607" s="14" t="s">
        <v>3310</v>
      </c>
      <c r="G607" s="14" t="s">
        <v>3309</v>
      </c>
      <c r="H607" s="143">
        <v>317144</v>
      </c>
      <c r="I607" s="30">
        <v>41961</v>
      </c>
      <c r="J607" s="141">
        <v>20000</v>
      </c>
      <c r="K607" s="141">
        <v>20000</v>
      </c>
    </row>
    <row r="608" spans="1:11" s="114" customFormat="1" ht="33.75">
      <c r="A608" s="15">
        <v>601</v>
      </c>
      <c r="B608" s="18" t="s">
        <v>734</v>
      </c>
      <c r="C608" s="17">
        <v>42025257</v>
      </c>
      <c r="D608" s="48">
        <v>442781300075</v>
      </c>
      <c r="E608" s="12" t="s">
        <v>705</v>
      </c>
      <c r="F608" s="14" t="s">
        <v>3311</v>
      </c>
      <c r="G608" s="14" t="s">
        <v>2261</v>
      </c>
      <c r="H608" s="143">
        <v>692352</v>
      </c>
      <c r="I608" s="30">
        <v>41961</v>
      </c>
      <c r="J608" s="141">
        <v>10140</v>
      </c>
      <c r="K608" s="141">
        <v>10140</v>
      </c>
    </row>
    <row r="609" spans="1:11" s="114" customFormat="1" ht="22.5">
      <c r="A609" s="15">
        <v>602</v>
      </c>
      <c r="B609" s="18" t="s">
        <v>734</v>
      </c>
      <c r="C609" s="17">
        <v>42025257</v>
      </c>
      <c r="D609" s="48">
        <v>442781300074</v>
      </c>
      <c r="E609" s="12" t="s">
        <v>705</v>
      </c>
      <c r="F609" s="14" t="s">
        <v>3312</v>
      </c>
      <c r="G609" s="14" t="s">
        <v>3313</v>
      </c>
      <c r="H609" s="143">
        <v>692336</v>
      </c>
      <c r="I609" s="30">
        <v>41957</v>
      </c>
      <c r="J609" s="141">
        <v>15000</v>
      </c>
      <c r="K609" s="141">
        <v>15000</v>
      </c>
    </row>
    <row r="610" spans="1:11" s="114" customFormat="1" ht="33.75">
      <c r="A610" s="15">
        <v>603</v>
      </c>
      <c r="B610" s="28" t="s">
        <v>734</v>
      </c>
      <c r="C610" s="42">
        <v>42025257</v>
      </c>
      <c r="D610" s="48">
        <v>442781400094</v>
      </c>
      <c r="E610" s="102" t="s">
        <v>705</v>
      </c>
      <c r="F610" s="14" t="s">
        <v>3317</v>
      </c>
      <c r="G610" s="14" t="s">
        <v>3318</v>
      </c>
      <c r="H610" s="143">
        <v>317519</v>
      </c>
      <c r="I610" s="30">
        <v>41968</v>
      </c>
      <c r="J610" s="141">
        <v>31340.65</v>
      </c>
      <c r="K610" s="141">
        <v>31340.65</v>
      </c>
    </row>
    <row r="611" spans="1:11" s="114" customFormat="1" ht="33.75">
      <c r="A611" s="15">
        <v>604</v>
      </c>
      <c r="B611" s="28" t="s">
        <v>734</v>
      </c>
      <c r="C611" s="42">
        <v>42025257</v>
      </c>
      <c r="D611" s="48">
        <v>442781400093</v>
      </c>
      <c r="E611" s="102" t="s">
        <v>705</v>
      </c>
      <c r="F611" s="14" t="s">
        <v>3319</v>
      </c>
      <c r="G611" s="14" t="s">
        <v>1036</v>
      </c>
      <c r="H611" s="143">
        <v>317748</v>
      </c>
      <c r="I611" s="30">
        <v>41964</v>
      </c>
      <c r="J611" s="141">
        <v>29978.26</v>
      </c>
      <c r="K611" s="141">
        <v>29978.26</v>
      </c>
    </row>
    <row r="612" spans="1:11" s="114" customFormat="1" ht="45">
      <c r="A612" s="15">
        <v>605</v>
      </c>
      <c r="B612" s="28" t="s">
        <v>734</v>
      </c>
      <c r="C612" s="42">
        <v>42025257</v>
      </c>
      <c r="D612" s="48">
        <v>442781400092</v>
      </c>
      <c r="E612" s="102" t="s">
        <v>705</v>
      </c>
      <c r="F612" s="14" t="s">
        <v>3320</v>
      </c>
      <c r="G612" s="14" t="s">
        <v>1036</v>
      </c>
      <c r="H612" s="143">
        <v>317748</v>
      </c>
      <c r="I612" s="30">
        <v>41964</v>
      </c>
      <c r="J612" s="141">
        <v>19918.48</v>
      </c>
      <c r="K612" s="141">
        <v>19918.48</v>
      </c>
    </row>
    <row r="613" spans="1:11" s="114" customFormat="1" ht="33.75">
      <c r="A613" s="15">
        <v>606</v>
      </c>
      <c r="B613" s="28" t="s">
        <v>734</v>
      </c>
      <c r="C613" s="42">
        <v>42025257</v>
      </c>
      <c r="D613" s="48">
        <v>442781400091</v>
      </c>
      <c r="E613" s="102" t="s">
        <v>705</v>
      </c>
      <c r="F613" s="14" t="s">
        <v>3321</v>
      </c>
      <c r="G613" s="14" t="s">
        <v>1036</v>
      </c>
      <c r="H613" s="143">
        <v>317748</v>
      </c>
      <c r="I613" s="30">
        <v>41964</v>
      </c>
      <c r="J613" s="141">
        <v>30000</v>
      </c>
      <c r="K613" s="141">
        <v>30000</v>
      </c>
    </row>
    <row r="614" spans="1:11" s="114" customFormat="1" ht="56.25">
      <c r="A614" s="15">
        <v>607</v>
      </c>
      <c r="B614" s="28" t="s">
        <v>734</v>
      </c>
      <c r="C614" s="42">
        <v>42025257</v>
      </c>
      <c r="D614" s="48">
        <v>442781400090</v>
      </c>
      <c r="E614" s="102" t="s">
        <v>705</v>
      </c>
      <c r="F614" s="14" t="s">
        <v>3322</v>
      </c>
      <c r="G614" s="14" t="s">
        <v>1732</v>
      </c>
      <c r="H614" s="143">
        <v>317136</v>
      </c>
      <c r="I614" s="30">
        <v>41957</v>
      </c>
      <c r="J614" s="141">
        <v>37043.39</v>
      </c>
      <c r="K614" s="141">
        <v>37043.39</v>
      </c>
    </row>
    <row r="615" spans="1:11" s="114" customFormat="1" ht="22.5">
      <c r="A615" s="15">
        <v>608</v>
      </c>
      <c r="B615" s="28" t="s">
        <v>734</v>
      </c>
      <c r="C615" s="42">
        <v>42025257</v>
      </c>
      <c r="D615" s="48">
        <v>442781400089</v>
      </c>
      <c r="E615" s="102" t="s">
        <v>705</v>
      </c>
      <c r="F615" s="14" t="s">
        <v>3323</v>
      </c>
      <c r="G615" s="14" t="s">
        <v>3313</v>
      </c>
      <c r="H615" s="143">
        <v>692336</v>
      </c>
      <c r="I615" s="30">
        <v>41957</v>
      </c>
      <c r="J615" s="141">
        <v>19986.400000000001</v>
      </c>
      <c r="K615" s="141">
        <v>19986.400000000001</v>
      </c>
    </row>
    <row r="616" spans="1:11" s="114" customFormat="1" ht="22.5">
      <c r="A616" s="15">
        <v>609</v>
      </c>
      <c r="B616" s="28" t="s">
        <v>734</v>
      </c>
      <c r="C616" s="42">
        <v>42025257</v>
      </c>
      <c r="D616" s="48">
        <v>442781400088</v>
      </c>
      <c r="E616" s="102" t="s">
        <v>705</v>
      </c>
      <c r="F616" s="14" t="s">
        <v>3324</v>
      </c>
      <c r="G616" s="14" t="s">
        <v>3286</v>
      </c>
      <c r="H616" s="143">
        <v>317853</v>
      </c>
      <c r="I616" s="30">
        <v>41962</v>
      </c>
      <c r="J616" s="141">
        <v>19927.88</v>
      </c>
      <c r="K616" s="141">
        <v>19927.88</v>
      </c>
    </row>
    <row r="617" spans="1:11" s="114" customFormat="1" ht="22.5">
      <c r="A617" s="15">
        <v>610</v>
      </c>
      <c r="B617" s="28" t="s">
        <v>734</v>
      </c>
      <c r="C617" s="42">
        <v>42025257</v>
      </c>
      <c r="D617" s="48">
        <v>442781400087</v>
      </c>
      <c r="E617" s="102" t="s">
        <v>705</v>
      </c>
      <c r="F617" s="14" t="s">
        <v>3325</v>
      </c>
      <c r="G617" s="14" t="s">
        <v>1757</v>
      </c>
      <c r="H617" s="143">
        <v>692328</v>
      </c>
      <c r="I617" s="30">
        <v>41957</v>
      </c>
      <c r="J617" s="141">
        <v>21454.99</v>
      </c>
      <c r="K617" s="141">
        <v>21454.99</v>
      </c>
    </row>
    <row r="618" spans="1:11" s="114" customFormat="1" ht="33.75">
      <c r="A618" s="15">
        <v>611</v>
      </c>
      <c r="B618" s="28" t="s">
        <v>734</v>
      </c>
      <c r="C618" s="42">
        <v>42025257</v>
      </c>
      <c r="D618" s="48">
        <v>442781400102</v>
      </c>
      <c r="E618" s="102" t="s">
        <v>705</v>
      </c>
      <c r="F618" s="14" t="s">
        <v>3326</v>
      </c>
      <c r="G618" s="14" t="s">
        <v>3327</v>
      </c>
      <c r="H618" s="143">
        <v>692409</v>
      </c>
      <c r="I618" s="30">
        <v>41961</v>
      </c>
      <c r="J618" s="141">
        <v>27001.49</v>
      </c>
      <c r="K618" s="141">
        <v>27001.49</v>
      </c>
    </row>
    <row r="619" spans="1:11" s="114" customFormat="1" ht="22.5">
      <c r="A619" s="15">
        <v>612</v>
      </c>
      <c r="B619" s="28" t="s">
        <v>734</v>
      </c>
      <c r="C619" s="42">
        <v>42025257</v>
      </c>
      <c r="D619" s="48">
        <v>442781400101</v>
      </c>
      <c r="E619" s="102" t="s">
        <v>705</v>
      </c>
      <c r="F619" s="14" t="s">
        <v>3328</v>
      </c>
      <c r="G619" s="14" t="s">
        <v>1037</v>
      </c>
      <c r="H619" s="143">
        <v>317101</v>
      </c>
      <c r="I619" s="30">
        <v>41961</v>
      </c>
      <c r="J619" s="141">
        <v>16000.16</v>
      </c>
      <c r="K619" s="141">
        <v>16000.16</v>
      </c>
    </row>
    <row r="620" spans="1:11" s="114" customFormat="1" ht="33.75">
      <c r="A620" s="15">
        <v>613</v>
      </c>
      <c r="B620" s="28" t="s">
        <v>734</v>
      </c>
      <c r="C620" s="42">
        <v>42025257</v>
      </c>
      <c r="D620" s="48">
        <v>442781400107</v>
      </c>
      <c r="E620" s="102" t="s">
        <v>705</v>
      </c>
      <c r="F620" s="14" t="s">
        <v>3329</v>
      </c>
      <c r="G620" s="14" t="s">
        <v>1640</v>
      </c>
      <c r="H620" s="143">
        <v>317063</v>
      </c>
      <c r="I620" s="30">
        <v>41957</v>
      </c>
      <c r="J620" s="141">
        <v>17492.05</v>
      </c>
      <c r="K620" s="141">
        <v>17492.05</v>
      </c>
    </row>
    <row r="621" spans="1:11" s="114" customFormat="1" ht="33.75">
      <c r="A621" s="15">
        <v>614</v>
      </c>
      <c r="B621" s="28" t="s">
        <v>734</v>
      </c>
      <c r="C621" s="42">
        <v>42025257</v>
      </c>
      <c r="D621" s="48">
        <v>442781400106</v>
      </c>
      <c r="E621" s="102" t="s">
        <v>705</v>
      </c>
      <c r="F621" s="14" t="s">
        <v>3330</v>
      </c>
      <c r="G621" s="14" t="s">
        <v>1757</v>
      </c>
      <c r="H621" s="143">
        <v>692328</v>
      </c>
      <c r="I621" s="30">
        <v>41957</v>
      </c>
      <c r="J621" s="141">
        <v>18550</v>
      </c>
      <c r="K621" s="141">
        <v>18550</v>
      </c>
    </row>
    <row r="622" spans="1:11" s="114" customFormat="1" ht="33.75">
      <c r="A622" s="15">
        <v>615</v>
      </c>
      <c r="B622" s="18" t="s">
        <v>734</v>
      </c>
      <c r="C622" s="17">
        <v>42025257</v>
      </c>
      <c r="D622" s="48">
        <v>442781400105</v>
      </c>
      <c r="E622" s="12" t="s">
        <v>705</v>
      </c>
      <c r="F622" s="14" t="s">
        <v>3331</v>
      </c>
      <c r="G622" s="14" t="s">
        <v>1638</v>
      </c>
      <c r="H622" s="143">
        <v>692484</v>
      </c>
      <c r="I622" s="30">
        <v>41968</v>
      </c>
      <c r="J622" s="141">
        <v>18549.32</v>
      </c>
      <c r="K622" s="141">
        <v>18549.32</v>
      </c>
    </row>
    <row r="623" spans="1:11" s="114" customFormat="1" ht="33.75">
      <c r="A623" s="15">
        <v>616</v>
      </c>
      <c r="B623" s="18" t="s">
        <v>734</v>
      </c>
      <c r="C623" s="17">
        <v>42025257</v>
      </c>
      <c r="D623" s="48">
        <v>442781400104</v>
      </c>
      <c r="E623" s="12" t="s">
        <v>705</v>
      </c>
      <c r="F623" s="14" t="s">
        <v>3332</v>
      </c>
      <c r="G623" s="14" t="s">
        <v>3333</v>
      </c>
      <c r="H623" s="146">
        <v>317977</v>
      </c>
      <c r="I623" s="30">
        <v>41961</v>
      </c>
      <c r="J623" s="141">
        <v>14997.99</v>
      </c>
      <c r="K623" s="141">
        <v>14997.99</v>
      </c>
    </row>
    <row r="624" spans="1:11" s="114" customFormat="1" ht="45">
      <c r="A624" s="15">
        <v>617</v>
      </c>
      <c r="B624" s="18" t="s">
        <v>734</v>
      </c>
      <c r="C624" s="17">
        <v>42025257</v>
      </c>
      <c r="D624" s="48">
        <v>442781400103</v>
      </c>
      <c r="E624" s="12" t="s">
        <v>705</v>
      </c>
      <c r="F624" s="14" t="s">
        <v>3334</v>
      </c>
      <c r="G624" s="14" t="s">
        <v>3335</v>
      </c>
      <c r="H624" s="146">
        <v>317454</v>
      </c>
      <c r="I624" s="30">
        <v>41961</v>
      </c>
      <c r="J624" s="141">
        <v>32501.61</v>
      </c>
      <c r="K624" s="141">
        <v>32501.61</v>
      </c>
    </row>
    <row r="625" spans="1:11" s="114" customFormat="1" ht="33.75">
      <c r="A625" s="15">
        <v>618</v>
      </c>
      <c r="B625" s="18" t="s">
        <v>734</v>
      </c>
      <c r="C625" s="17">
        <v>42025257</v>
      </c>
      <c r="D625" s="48">
        <v>442781400100</v>
      </c>
      <c r="E625" s="12" t="s">
        <v>705</v>
      </c>
      <c r="F625" s="14" t="s">
        <v>3336</v>
      </c>
      <c r="G625" s="14" t="s">
        <v>2317</v>
      </c>
      <c r="H625" s="143">
        <v>317179</v>
      </c>
      <c r="I625" s="30">
        <v>41971</v>
      </c>
      <c r="J625" s="141">
        <v>10499.78</v>
      </c>
      <c r="K625" s="141">
        <v>10499.78</v>
      </c>
    </row>
    <row r="626" spans="1:11" s="114" customFormat="1" ht="33.75">
      <c r="A626" s="15">
        <v>619</v>
      </c>
      <c r="B626" s="18" t="s">
        <v>734</v>
      </c>
      <c r="C626" s="17">
        <v>42025257</v>
      </c>
      <c r="D626" s="48">
        <v>442781400098</v>
      </c>
      <c r="E626" s="12" t="s">
        <v>705</v>
      </c>
      <c r="F626" s="14" t="s">
        <v>3337</v>
      </c>
      <c r="G626" s="14" t="s">
        <v>3338</v>
      </c>
      <c r="H626" s="143">
        <v>317306</v>
      </c>
      <c r="I626" s="30">
        <v>41961</v>
      </c>
      <c r="J626" s="141">
        <v>31408.37</v>
      </c>
      <c r="K626" s="141">
        <v>31408.37</v>
      </c>
    </row>
    <row r="627" spans="1:11" s="114" customFormat="1" ht="45">
      <c r="A627" s="15">
        <v>620</v>
      </c>
      <c r="B627" s="18" t="s">
        <v>734</v>
      </c>
      <c r="C627" s="17">
        <v>42025257</v>
      </c>
      <c r="D627" s="48">
        <v>442781400097</v>
      </c>
      <c r="E627" s="12" t="s">
        <v>705</v>
      </c>
      <c r="F627" s="14" t="s">
        <v>3339</v>
      </c>
      <c r="G627" s="14" t="s">
        <v>1644</v>
      </c>
      <c r="H627" s="143">
        <v>317446</v>
      </c>
      <c r="I627" s="30">
        <v>41962</v>
      </c>
      <c r="J627" s="141">
        <v>28000</v>
      </c>
      <c r="K627" s="141">
        <v>28000</v>
      </c>
    </row>
    <row r="628" spans="1:11" s="114" customFormat="1" ht="33.75">
      <c r="A628" s="15">
        <v>621</v>
      </c>
      <c r="B628" s="18" t="s">
        <v>734</v>
      </c>
      <c r="C628" s="17">
        <v>42025257</v>
      </c>
      <c r="D628" s="48">
        <v>442781300071</v>
      </c>
      <c r="E628" s="12" t="s">
        <v>705</v>
      </c>
      <c r="F628" s="14" t="s">
        <v>3340</v>
      </c>
      <c r="G628" s="14" t="s">
        <v>3316</v>
      </c>
      <c r="H628" s="143">
        <v>317934</v>
      </c>
      <c r="I628" s="30">
        <v>41971</v>
      </c>
      <c r="J628" s="141">
        <v>10010</v>
      </c>
      <c r="K628" s="141">
        <v>10010</v>
      </c>
    </row>
    <row r="629" spans="1:11" s="114" customFormat="1" ht="33.75">
      <c r="A629" s="15">
        <v>622</v>
      </c>
      <c r="B629" s="18" t="s">
        <v>433</v>
      </c>
      <c r="C629" s="42">
        <v>42109581</v>
      </c>
      <c r="D629" s="48">
        <v>442571400069</v>
      </c>
      <c r="E629" s="12" t="s">
        <v>705</v>
      </c>
      <c r="F629" s="14" t="s">
        <v>3355</v>
      </c>
      <c r="G629" s="14" t="s">
        <v>3356</v>
      </c>
      <c r="H629" s="143">
        <v>691291</v>
      </c>
      <c r="I629" s="30">
        <v>41977</v>
      </c>
      <c r="J629" s="141">
        <v>21627.5</v>
      </c>
      <c r="K629" s="141">
        <v>21627.5</v>
      </c>
    </row>
    <row r="630" spans="1:11" s="114" customFormat="1" ht="33.75">
      <c r="A630" s="15">
        <v>623</v>
      </c>
      <c r="B630" s="18" t="s">
        <v>1617</v>
      </c>
      <c r="C630" s="42">
        <v>42119430</v>
      </c>
      <c r="D630" s="48">
        <v>442051400081</v>
      </c>
      <c r="E630" s="12" t="s">
        <v>705</v>
      </c>
      <c r="F630" s="14" t="s">
        <v>3359</v>
      </c>
      <c r="G630" s="14" t="s">
        <v>1622</v>
      </c>
      <c r="H630" s="143">
        <v>307823</v>
      </c>
      <c r="I630" s="30">
        <v>41984</v>
      </c>
      <c r="J630" s="141">
        <v>45084.01</v>
      </c>
      <c r="K630" s="141">
        <v>45084.01</v>
      </c>
    </row>
    <row r="631" spans="1:11" s="114" customFormat="1" ht="33.75">
      <c r="A631" s="15">
        <v>624</v>
      </c>
      <c r="B631" s="18" t="s">
        <v>1617</v>
      </c>
      <c r="C631" s="42">
        <v>42119430</v>
      </c>
      <c r="D631" s="48">
        <v>442051400080</v>
      </c>
      <c r="E631" s="12" t="s">
        <v>705</v>
      </c>
      <c r="F631" s="14" t="s">
        <v>3360</v>
      </c>
      <c r="G631" s="14" t="s">
        <v>43</v>
      </c>
      <c r="H631" s="143">
        <v>307858</v>
      </c>
      <c r="I631" s="30">
        <v>41984</v>
      </c>
      <c r="J631" s="141">
        <v>3420.11</v>
      </c>
      <c r="K631" s="141">
        <v>3420.11</v>
      </c>
    </row>
    <row r="632" spans="1:11" s="114" customFormat="1" ht="33.75">
      <c r="A632" s="15">
        <v>625</v>
      </c>
      <c r="B632" s="18" t="s">
        <v>1617</v>
      </c>
      <c r="C632" s="42">
        <v>42119430</v>
      </c>
      <c r="D632" s="48">
        <v>442051400079</v>
      </c>
      <c r="E632" s="12" t="s">
        <v>705</v>
      </c>
      <c r="F632" s="14" t="s">
        <v>3361</v>
      </c>
      <c r="G632" s="14" t="s">
        <v>34</v>
      </c>
      <c r="H632" s="143">
        <v>308331</v>
      </c>
      <c r="I632" s="30">
        <v>41984</v>
      </c>
      <c r="J632" s="141">
        <v>5812.24</v>
      </c>
      <c r="K632" s="141">
        <v>5812.24</v>
      </c>
    </row>
    <row r="633" spans="1:11" s="114" customFormat="1" ht="33.75">
      <c r="A633" s="15">
        <v>626</v>
      </c>
      <c r="B633" s="18" t="s">
        <v>734</v>
      </c>
      <c r="C633" s="42">
        <v>42025257</v>
      </c>
      <c r="D633" s="48">
        <v>442781400099</v>
      </c>
      <c r="E633" s="12" t="s">
        <v>705</v>
      </c>
      <c r="F633" s="14" t="s">
        <v>3366</v>
      </c>
      <c r="G633" s="14" t="s">
        <v>2263</v>
      </c>
      <c r="H633" s="143">
        <v>623695</v>
      </c>
      <c r="I633" s="30">
        <v>41971</v>
      </c>
      <c r="J633" s="141">
        <v>13360.33</v>
      </c>
      <c r="K633" s="141">
        <v>13360.33</v>
      </c>
    </row>
    <row r="634" spans="1:11" s="52" customFormat="1" ht="22.5">
      <c r="A634" s="15">
        <v>627</v>
      </c>
      <c r="B634" s="18" t="s">
        <v>734</v>
      </c>
      <c r="C634" s="42">
        <v>42025257</v>
      </c>
      <c r="D634" s="15">
        <v>442781400096</v>
      </c>
      <c r="E634" s="17" t="s">
        <v>705</v>
      </c>
      <c r="F634" s="18" t="s">
        <v>3369</v>
      </c>
      <c r="G634" s="18" t="s">
        <v>3370</v>
      </c>
      <c r="H634" s="146">
        <v>317489</v>
      </c>
      <c r="I634" s="228">
        <v>41971</v>
      </c>
      <c r="J634" s="224">
        <v>31521.73</v>
      </c>
      <c r="K634" s="224">
        <v>31521.73</v>
      </c>
    </row>
    <row r="635" spans="1:11" s="52" customFormat="1" ht="33.75">
      <c r="A635" s="15">
        <v>628</v>
      </c>
      <c r="B635" s="18" t="s">
        <v>526</v>
      </c>
      <c r="C635" s="42">
        <v>42113091</v>
      </c>
      <c r="D635" s="226">
        <v>442091400072</v>
      </c>
      <c r="E635" s="225" t="s">
        <v>705</v>
      </c>
      <c r="F635" s="222" t="s">
        <v>3371</v>
      </c>
      <c r="G635" s="222" t="s">
        <v>1174</v>
      </c>
      <c r="H635" s="229">
        <v>308668</v>
      </c>
      <c r="I635" s="228">
        <v>41983</v>
      </c>
      <c r="J635" s="224">
        <v>11633.32</v>
      </c>
      <c r="K635" s="224">
        <v>11633.32</v>
      </c>
    </row>
    <row r="636" spans="1:11" s="52" customFormat="1" ht="22.5">
      <c r="A636" s="15">
        <v>629</v>
      </c>
      <c r="B636" s="18" t="s">
        <v>526</v>
      </c>
      <c r="C636" s="42">
        <v>42113091</v>
      </c>
      <c r="D636" s="226">
        <v>442091400073</v>
      </c>
      <c r="E636" s="225" t="s">
        <v>705</v>
      </c>
      <c r="F636" s="222" t="s">
        <v>3372</v>
      </c>
      <c r="G636" s="222" t="s">
        <v>1174</v>
      </c>
      <c r="H636" s="229">
        <v>308668</v>
      </c>
      <c r="I636" s="228">
        <v>41983</v>
      </c>
      <c r="J636" s="224">
        <v>28343.4</v>
      </c>
      <c r="K636" s="224">
        <v>28343.4</v>
      </c>
    </row>
    <row r="637" spans="1:11" s="52" customFormat="1" ht="56.25">
      <c r="A637" s="15">
        <v>630</v>
      </c>
      <c r="B637" s="18" t="s">
        <v>526</v>
      </c>
      <c r="C637" s="42">
        <v>42113091</v>
      </c>
      <c r="D637" s="226">
        <v>442091400074</v>
      </c>
      <c r="E637" s="225" t="s">
        <v>705</v>
      </c>
      <c r="F637" s="222" t="s">
        <v>3373</v>
      </c>
      <c r="G637" s="222" t="s">
        <v>2160</v>
      </c>
      <c r="H637" s="229">
        <v>308340</v>
      </c>
      <c r="I637" s="228">
        <v>41983</v>
      </c>
      <c r="J637" s="224">
        <v>4394.1899999999996</v>
      </c>
      <c r="K637" s="224">
        <v>4394.1899999999996</v>
      </c>
    </row>
    <row r="638" spans="1:11" s="52" customFormat="1" ht="22.5">
      <c r="A638" s="15">
        <v>631</v>
      </c>
      <c r="B638" s="18" t="s">
        <v>530</v>
      </c>
      <c r="C638" s="42">
        <v>42118140</v>
      </c>
      <c r="D638" s="226">
        <v>442141400081</v>
      </c>
      <c r="E638" s="225" t="s">
        <v>705</v>
      </c>
      <c r="F638" s="222" t="s">
        <v>3377</v>
      </c>
      <c r="G638" s="222" t="s">
        <v>252</v>
      </c>
      <c r="H638" s="229">
        <v>306843</v>
      </c>
      <c r="I638" s="228">
        <v>41990</v>
      </c>
      <c r="J638" s="224">
        <v>20955.34</v>
      </c>
      <c r="K638" s="224">
        <v>20955.34</v>
      </c>
    </row>
    <row r="639" spans="1:11" s="52" customFormat="1" ht="56.25">
      <c r="A639" s="15">
        <v>632</v>
      </c>
      <c r="B639" s="18" t="s">
        <v>1280</v>
      </c>
      <c r="C639" s="42">
        <v>42090156</v>
      </c>
      <c r="D639" s="130">
        <v>442721400076</v>
      </c>
      <c r="E639" s="225" t="s">
        <v>705</v>
      </c>
      <c r="F639" s="222" t="s">
        <v>3394</v>
      </c>
      <c r="G639" s="222" t="s">
        <v>1802</v>
      </c>
      <c r="H639" s="229">
        <v>326771</v>
      </c>
      <c r="I639" s="228">
        <v>42023</v>
      </c>
      <c r="J639" s="224">
        <v>14251.99</v>
      </c>
      <c r="K639" s="224">
        <v>14251.99</v>
      </c>
    </row>
    <row r="640" spans="1:11" s="52" customFormat="1" ht="22.5">
      <c r="A640" s="15">
        <v>633</v>
      </c>
      <c r="B640" s="18" t="s">
        <v>275</v>
      </c>
      <c r="C640" s="42">
        <v>42089786</v>
      </c>
      <c r="D640" s="130">
        <v>442451400065</v>
      </c>
      <c r="E640" s="225" t="s">
        <v>705</v>
      </c>
      <c r="F640" s="222" t="s">
        <v>3395</v>
      </c>
      <c r="G640" s="222" t="s">
        <v>1828</v>
      </c>
      <c r="H640" s="229">
        <v>327007</v>
      </c>
      <c r="I640" s="228">
        <v>42023</v>
      </c>
      <c r="J640" s="224">
        <v>14039.6</v>
      </c>
      <c r="K640" s="224">
        <v>14039.6</v>
      </c>
    </row>
    <row r="641" spans="1:11" s="52" customFormat="1" ht="23.25" thickBot="1">
      <c r="A641" s="15">
        <v>634</v>
      </c>
      <c r="B641" s="18" t="s">
        <v>275</v>
      </c>
      <c r="C641" s="42">
        <v>42089786</v>
      </c>
      <c r="D641" s="130">
        <v>442451400063</v>
      </c>
      <c r="E641" s="225" t="s">
        <v>705</v>
      </c>
      <c r="F641" s="222" t="s">
        <v>3396</v>
      </c>
      <c r="G641" s="222" t="s">
        <v>293</v>
      </c>
      <c r="H641" s="229">
        <v>327824</v>
      </c>
      <c r="I641" s="228">
        <v>42019</v>
      </c>
      <c r="J641" s="224">
        <v>14913.02</v>
      </c>
      <c r="K641" s="224">
        <v>14913.02</v>
      </c>
    </row>
    <row r="642" spans="1:11" ht="13.5" thickBot="1">
      <c r="A642" s="257" t="s">
        <v>24</v>
      </c>
      <c r="B642" s="258"/>
      <c r="C642" s="258"/>
      <c r="D642" s="258"/>
      <c r="E642" s="258"/>
      <c r="F642" s="258"/>
      <c r="G642" s="258"/>
      <c r="H642" s="259"/>
      <c r="I642" s="199"/>
      <c r="J642" s="169">
        <f>SUM(J8:J641)</f>
        <v>22488231.86999996</v>
      </c>
      <c r="K642" s="169">
        <f>SUM(K8:K641)</f>
        <v>22488231.86999996</v>
      </c>
    </row>
  </sheetData>
  <autoFilter ref="A7:K642">
    <sortState ref="A8:AK559">
      <sortCondition ref="A7:A559"/>
    </sortState>
  </autoFilter>
  <mergeCells count="1">
    <mergeCell ref="A642:H642"/>
  </mergeCells>
  <phoneticPr fontId="8" type="noConversion"/>
  <pageMargins left="0.75" right="0.75" top="1" bottom="1" header="0.4921259845" footer="0.4921259845"/>
  <pageSetup paperSize="9" scale="1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zoomScaleNormal="100" workbookViewId="0">
      <selection activeCell="O31" sqref="O31"/>
    </sheetView>
  </sheetViews>
  <sheetFormatPr defaultRowHeight="12.75"/>
  <cols>
    <col min="1" max="1" width="4.7109375" customWidth="1"/>
    <col min="2" max="2" width="12" customWidth="1"/>
    <col min="3" max="3" width="23.28515625" customWidth="1"/>
    <col min="4" max="4" width="17.85546875" customWidth="1"/>
    <col min="5" max="5" width="8.85546875" customWidth="1"/>
    <col min="6" max="6" width="8.85546875" style="3" customWidth="1"/>
    <col min="7" max="8" width="12.85546875" customWidth="1"/>
    <col min="9" max="9" width="10.5703125" customWidth="1"/>
  </cols>
  <sheetData>
    <row r="1" spans="1:10" ht="18">
      <c r="A1" s="8" t="s">
        <v>15</v>
      </c>
    </row>
    <row r="2" spans="1:10" ht="7.5" customHeight="1">
      <c r="B2" s="53"/>
      <c r="C2" s="9"/>
      <c r="D2" s="4"/>
      <c r="E2" s="4"/>
    </row>
    <row r="3" spans="1:10" ht="18">
      <c r="A3" s="6" t="s">
        <v>21</v>
      </c>
      <c r="B3" s="55"/>
      <c r="C3" s="6"/>
      <c r="D3" s="4"/>
      <c r="E3" s="4"/>
    </row>
    <row r="4" spans="1:10" ht="15" customHeight="1">
      <c r="A4" s="6" t="s">
        <v>1245</v>
      </c>
      <c r="B4" s="55"/>
      <c r="C4" s="6" t="s">
        <v>1309</v>
      </c>
      <c r="D4" s="4"/>
      <c r="E4" s="4"/>
    </row>
    <row r="5" spans="1:10" ht="12.75" customHeight="1">
      <c r="A5" s="6"/>
      <c r="B5" s="55"/>
      <c r="C5" s="6"/>
      <c r="D5" s="5"/>
      <c r="E5" s="5"/>
      <c r="G5" s="20"/>
      <c r="H5" s="20"/>
      <c r="I5" s="20"/>
    </row>
    <row r="6" spans="1:10" ht="13.5" thickBot="1">
      <c r="A6" s="6"/>
      <c r="B6" s="55"/>
      <c r="C6" s="6"/>
      <c r="D6" s="5"/>
      <c r="E6" s="5"/>
    </row>
    <row r="7" spans="1:10" ht="57" thickBot="1">
      <c r="A7" s="241" t="s">
        <v>3468</v>
      </c>
      <c r="B7" s="241" t="s">
        <v>1246</v>
      </c>
      <c r="C7" s="241" t="s">
        <v>517</v>
      </c>
      <c r="D7" s="241" t="s">
        <v>1247</v>
      </c>
      <c r="E7" s="241" t="s">
        <v>515</v>
      </c>
      <c r="F7" s="241" t="s">
        <v>514</v>
      </c>
      <c r="G7" s="241" t="s">
        <v>1248</v>
      </c>
      <c r="H7" s="241" t="s">
        <v>1249</v>
      </c>
      <c r="I7" s="241" t="s">
        <v>1250</v>
      </c>
    </row>
    <row r="8" spans="1:10" s="40" customFormat="1" ht="56.25">
      <c r="A8" s="56">
        <v>1</v>
      </c>
      <c r="B8" s="239">
        <v>413300800030</v>
      </c>
      <c r="C8" s="14" t="s">
        <v>1251</v>
      </c>
      <c r="D8" s="18" t="s">
        <v>3466</v>
      </c>
      <c r="E8" s="21">
        <v>42025664</v>
      </c>
      <c r="F8" s="68">
        <v>40147</v>
      </c>
      <c r="G8" s="58">
        <v>2504019</v>
      </c>
      <c r="H8" s="58">
        <v>2086684</v>
      </c>
      <c r="I8" s="58">
        <v>417335</v>
      </c>
      <c r="J8" s="39"/>
    </row>
    <row r="9" spans="1:10" s="40" customFormat="1" ht="33.75">
      <c r="A9" s="56">
        <v>2</v>
      </c>
      <c r="B9" s="63">
        <v>413280800028</v>
      </c>
      <c r="C9" s="14" t="s">
        <v>1252</v>
      </c>
      <c r="D9" s="18" t="s">
        <v>1253</v>
      </c>
      <c r="E9" s="144">
        <v>42116252</v>
      </c>
      <c r="F9" s="68">
        <v>40132</v>
      </c>
      <c r="G9" s="59">
        <v>2504015</v>
      </c>
      <c r="H9" s="59">
        <v>2086680</v>
      </c>
      <c r="I9" s="58">
        <v>417335</v>
      </c>
      <c r="J9" s="39"/>
    </row>
    <row r="10" spans="1:10" s="40" customFormat="1" ht="45">
      <c r="A10" s="56">
        <v>3</v>
      </c>
      <c r="B10" s="63">
        <v>413270800027</v>
      </c>
      <c r="C10" s="14" t="s">
        <v>1254</v>
      </c>
      <c r="D10" s="18" t="s">
        <v>1255</v>
      </c>
      <c r="E10" s="144">
        <v>42025150</v>
      </c>
      <c r="F10" s="68">
        <v>40147</v>
      </c>
      <c r="G10" s="59">
        <v>2504019</v>
      </c>
      <c r="H10" s="59">
        <v>2086684</v>
      </c>
      <c r="I10" s="58">
        <v>417335</v>
      </c>
      <c r="J10" s="39"/>
    </row>
    <row r="11" spans="1:10" s="40" customFormat="1" ht="33.75">
      <c r="A11" s="56">
        <v>4</v>
      </c>
      <c r="B11" s="63">
        <v>413240800024</v>
      </c>
      <c r="C11" s="14" t="s">
        <v>1256</v>
      </c>
      <c r="D11" s="18" t="s">
        <v>527</v>
      </c>
      <c r="E11" s="144">
        <v>36103942</v>
      </c>
      <c r="F11" s="68">
        <v>40140</v>
      </c>
      <c r="G11" s="59">
        <v>2504019</v>
      </c>
      <c r="H11" s="59">
        <v>2086684</v>
      </c>
      <c r="I11" s="58">
        <v>417335</v>
      </c>
      <c r="J11" s="39"/>
    </row>
    <row r="12" spans="1:10" s="40" customFormat="1" ht="45">
      <c r="A12" s="56">
        <v>5</v>
      </c>
      <c r="B12" s="63">
        <v>413230800023</v>
      </c>
      <c r="C12" s="14" t="s">
        <v>1257</v>
      </c>
      <c r="D12" s="18" t="s">
        <v>520</v>
      </c>
      <c r="E12" s="144">
        <v>42155941</v>
      </c>
      <c r="F12" s="68">
        <v>40136</v>
      </c>
      <c r="G12" s="59">
        <v>2504019</v>
      </c>
      <c r="H12" s="59">
        <v>2086684</v>
      </c>
      <c r="I12" s="58">
        <v>417335</v>
      </c>
      <c r="J12" s="39"/>
    </row>
    <row r="13" spans="1:10" s="40" customFormat="1" ht="22.5">
      <c r="A13" s="56">
        <v>6</v>
      </c>
      <c r="B13" s="63">
        <v>413220800022</v>
      </c>
      <c r="C13" s="14" t="s">
        <v>1258</v>
      </c>
      <c r="D13" s="18" t="s">
        <v>529</v>
      </c>
      <c r="E13" s="144">
        <v>42002206</v>
      </c>
      <c r="F13" s="68">
        <v>40136</v>
      </c>
      <c r="G13" s="59">
        <v>2501495</v>
      </c>
      <c r="H13" s="59">
        <v>2084580</v>
      </c>
      <c r="I13" s="58">
        <v>416915</v>
      </c>
      <c r="J13" s="39"/>
    </row>
    <row r="14" spans="1:10" s="40" customFormat="1" ht="56.25">
      <c r="A14" s="56">
        <v>7</v>
      </c>
      <c r="B14" s="63">
        <v>413160800016</v>
      </c>
      <c r="C14" s="14" t="s">
        <v>1259</v>
      </c>
      <c r="D14" s="18" t="s">
        <v>528</v>
      </c>
      <c r="E14" s="144">
        <v>45016585</v>
      </c>
      <c r="F14" s="68">
        <v>40137</v>
      </c>
      <c r="G14" s="59">
        <v>2499502.1</v>
      </c>
      <c r="H14" s="59">
        <v>2084578.11</v>
      </c>
      <c r="I14" s="58">
        <v>414923.99</v>
      </c>
      <c r="J14" s="39"/>
    </row>
    <row r="15" spans="1:10" s="40" customFormat="1" ht="33.75">
      <c r="A15" s="56">
        <v>8</v>
      </c>
      <c r="B15" s="63">
        <v>413140800014</v>
      </c>
      <c r="C15" s="14" t="s">
        <v>1260</v>
      </c>
      <c r="D15" s="18" t="s">
        <v>530</v>
      </c>
      <c r="E15" s="144">
        <v>42118140</v>
      </c>
      <c r="F15" s="68">
        <v>40141</v>
      </c>
      <c r="G15" s="59">
        <v>2485112</v>
      </c>
      <c r="H15" s="59">
        <v>2070927</v>
      </c>
      <c r="I15" s="58">
        <v>414185</v>
      </c>
      <c r="J15" s="39"/>
    </row>
    <row r="16" spans="1:10" s="40" customFormat="1" ht="22.5">
      <c r="A16" s="56">
        <v>9</v>
      </c>
      <c r="B16" s="63">
        <v>413130800013</v>
      </c>
      <c r="C16" s="14" t="s">
        <v>1261</v>
      </c>
      <c r="D16" s="18" t="s">
        <v>131</v>
      </c>
      <c r="E16" s="144">
        <v>42063507</v>
      </c>
      <c r="F16" s="68">
        <v>40144</v>
      </c>
      <c r="G16" s="59">
        <v>2504019</v>
      </c>
      <c r="H16" s="59">
        <v>2086684</v>
      </c>
      <c r="I16" s="58">
        <v>417335</v>
      </c>
      <c r="J16" s="39"/>
    </row>
    <row r="17" spans="1:10" s="40" customFormat="1" ht="22.5">
      <c r="A17" s="56">
        <v>10</v>
      </c>
      <c r="B17" s="63">
        <v>413090800009</v>
      </c>
      <c r="C17" s="14" t="s">
        <v>1262</v>
      </c>
      <c r="D17" s="18" t="s">
        <v>526</v>
      </c>
      <c r="E17" s="144">
        <v>42113091</v>
      </c>
      <c r="F17" s="68">
        <v>40136</v>
      </c>
      <c r="G17" s="59">
        <v>2501500</v>
      </c>
      <c r="H17" s="59">
        <v>2086500</v>
      </c>
      <c r="I17" s="58">
        <v>415000</v>
      </c>
      <c r="J17" s="39"/>
    </row>
    <row r="18" spans="1:10" s="40" customFormat="1" ht="33.75">
      <c r="A18" s="56">
        <v>11</v>
      </c>
      <c r="B18" s="63">
        <v>413080800008</v>
      </c>
      <c r="C18" s="14" t="s">
        <v>1263</v>
      </c>
      <c r="D18" s="18" t="s">
        <v>532</v>
      </c>
      <c r="E18" s="144">
        <v>42156122</v>
      </c>
      <c r="F18" s="68">
        <v>40141</v>
      </c>
      <c r="G18" s="59">
        <v>2502720</v>
      </c>
      <c r="H18" s="59">
        <v>2085600</v>
      </c>
      <c r="I18" s="58">
        <v>417120</v>
      </c>
      <c r="J18" s="39"/>
    </row>
    <row r="19" spans="1:10" s="40" customFormat="1" ht="33.75">
      <c r="A19" s="56">
        <v>12</v>
      </c>
      <c r="B19" s="63">
        <v>413070800007</v>
      </c>
      <c r="C19" s="14" t="s">
        <v>1264</v>
      </c>
      <c r="D19" s="18" t="s">
        <v>102</v>
      </c>
      <c r="E19" s="144">
        <v>42156131</v>
      </c>
      <c r="F19" s="68">
        <v>40141</v>
      </c>
      <c r="G19" s="59">
        <v>2504019</v>
      </c>
      <c r="H19" s="59">
        <v>2086684</v>
      </c>
      <c r="I19" s="58">
        <v>417335</v>
      </c>
      <c r="J19" s="39"/>
    </row>
    <row r="20" spans="1:10" s="40" customFormat="1" ht="33.75">
      <c r="A20" s="56">
        <v>13</v>
      </c>
      <c r="B20" s="63">
        <v>413050800005</v>
      </c>
      <c r="C20" s="14" t="s">
        <v>1265</v>
      </c>
      <c r="D20" s="18" t="s">
        <v>107</v>
      </c>
      <c r="E20" s="144">
        <v>42119430</v>
      </c>
      <c r="F20" s="68">
        <v>40142</v>
      </c>
      <c r="G20" s="59">
        <v>2438195</v>
      </c>
      <c r="H20" s="59">
        <v>2067836</v>
      </c>
      <c r="I20" s="58">
        <v>370359</v>
      </c>
      <c r="J20" s="39"/>
    </row>
    <row r="21" spans="1:10" s="40" customFormat="1" ht="45">
      <c r="A21" s="56">
        <v>14</v>
      </c>
      <c r="B21" s="63">
        <v>413040800004</v>
      </c>
      <c r="C21" s="14" t="s">
        <v>1266</v>
      </c>
      <c r="D21" s="18" t="s">
        <v>525</v>
      </c>
      <c r="E21" s="144">
        <v>42084636</v>
      </c>
      <c r="F21" s="68">
        <v>40142</v>
      </c>
      <c r="G21" s="59">
        <v>2504019</v>
      </c>
      <c r="H21" s="59">
        <v>2086684</v>
      </c>
      <c r="I21" s="58">
        <v>417335</v>
      </c>
      <c r="J21" s="39"/>
    </row>
    <row r="22" spans="1:10" s="40" customFormat="1" ht="22.5">
      <c r="A22" s="56">
        <v>15</v>
      </c>
      <c r="B22" s="63">
        <v>413020800002</v>
      </c>
      <c r="C22" s="14" t="s">
        <v>1267</v>
      </c>
      <c r="D22" s="18" t="s">
        <v>116</v>
      </c>
      <c r="E22" s="21">
        <v>45020205</v>
      </c>
      <c r="F22" s="68">
        <v>40142</v>
      </c>
      <c r="G22" s="59">
        <v>2504019</v>
      </c>
      <c r="H22" s="59">
        <v>2086684</v>
      </c>
      <c r="I22" s="58">
        <v>417335</v>
      </c>
      <c r="J22" s="39"/>
    </row>
    <row r="23" spans="1:10" s="40" customFormat="1" ht="22.5">
      <c r="A23" s="56">
        <v>16</v>
      </c>
      <c r="B23" s="60">
        <v>413391000039</v>
      </c>
      <c r="C23" s="14" t="s">
        <v>1268</v>
      </c>
      <c r="D23" s="18" t="s">
        <v>715</v>
      </c>
      <c r="E23" s="21">
        <v>45013284</v>
      </c>
      <c r="F23" s="68">
        <v>40325</v>
      </c>
      <c r="G23" s="59">
        <v>2497200</v>
      </c>
      <c r="H23" s="59">
        <v>2081000</v>
      </c>
      <c r="I23" s="58">
        <v>416200</v>
      </c>
      <c r="J23" s="39"/>
    </row>
    <row r="24" spans="1:10" s="40" customFormat="1" ht="22.5">
      <c r="A24" s="56">
        <v>17</v>
      </c>
      <c r="B24" s="60">
        <v>413441000044</v>
      </c>
      <c r="C24" s="14" t="s">
        <v>1269</v>
      </c>
      <c r="D24" s="18" t="s">
        <v>1270</v>
      </c>
      <c r="E24" s="21">
        <v>45022909</v>
      </c>
      <c r="F24" s="68">
        <v>40331</v>
      </c>
      <c r="G24" s="59">
        <f t="shared" ref="G24:G36" si="0">H24+I24</f>
        <v>2504019</v>
      </c>
      <c r="H24" s="59">
        <v>2086684</v>
      </c>
      <c r="I24" s="58">
        <v>417335</v>
      </c>
      <c r="J24" s="39"/>
    </row>
    <row r="25" spans="1:10" s="40" customFormat="1" ht="22.5">
      <c r="A25" s="56">
        <v>18</v>
      </c>
      <c r="B25" s="60">
        <v>413451000045</v>
      </c>
      <c r="C25" s="14" t="s">
        <v>1271</v>
      </c>
      <c r="D25" s="61" t="s">
        <v>275</v>
      </c>
      <c r="E25" s="144">
        <v>42089786</v>
      </c>
      <c r="F25" s="68">
        <v>40324</v>
      </c>
      <c r="G25" s="59">
        <f t="shared" si="0"/>
        <v>2503200</v>
      </c>
      <c r="H25" s="59">
        <v>2086000</v>
      </c>
      <c r="I25" s="58">
        <v>417200</v>
      </c>
      <c r="J25" s="39"/>
    </row>
    <row r="26" spans="1:10" s="40" customFormat="1" ht="60" customHeight="1">
      <c r="A26" s="56">
        <v>19</v>
      </c>
      <c r="B26" s="60">
        <v>413461000046</v>
      </c>
      <c r="C26" s="14" t="s">
        <v>1272</v>
      </c>
      <c r="D26" s="18" t="s">
        <v>885</v>
      </c>
      <c r="E26" s="21">
        <v>42089069</v>
      </c>
      <c r="F26" s="68">
        <v>40324</v>
      </c>
      <c r="G26" s="59">
        <f t="shared" si="0"/>
        <v>2503200</v>
      </c>
      <c r="H26" s="59">
        <v>2086000</v>
      </c>
      <c r="I26" s="58">
        <v>417200</v>
      </c>
      <c r="J26" s="39"/>
    </row>
    <row r="27" spans="1:10" s="40" customFormat="1" ht="33.75">
      <c r="A27" s="56">
        <v>20</v>
      </c>
      <c r="B27" s="60">
        <v>413471000047</v>
      </c>
      <c r="C27" s="14" t="s">
        <v>1273</v>
      </c>
      <c r="D27" s="18" t="s">
        <v>471</v>
      </c>
      <c r="E27" s="21">
        <v>42025303</v>
      </c>
      <c r="F27" s="68">
        <v>40325</v>
      </c>
      <c r="G27" s="59">
        <f t="shared" si="0"/>
        <v>2494200</v>
      </c>
      <c r="H27" s="59">
        <v>2078500</v>
      </c>
      <c r="I27" s="58">
        <v>415700</v>
      </c>
      <c r="J27" s="39"/>
    </row>
    <row r="28" spans="1:10" s="40" customFormat="1" ht="33.75">
      <c r="A28" s="56">
        <v>21</v>
      </c>
      <c r="B28" s="60">
        <v>413481000048</v>
      </c>
      <c r="C28" s="14" t="s">
        <v>1274</v>
      </c>
      <c r="D28" s="18" t="s">
        <v>1083</v>
      </c>
      <c r="E28" s="21">
        <v>45021988</v>
      </c>
      <c r="F28" s="68">
        <v>40323</v>
      </c>
      <c r="G28" s="59">
        <f t="shared" si="0"/>
        <v>2504019</v>
      </c>
      <c r="H28" s="59">
        <v>2086684</v>
      </c>
      <c r="I28" s="58">
        <v>417335</v>
      </c>
      <c r="J28" s="39"/>
    </row>
    <row r="29" spans="1:10" s="40" customFormat="1" ht="33.75">
      <c r="A29" s="56">
        <v>22</v>
      </c>
      <c r="B29" s="60">
        <v>413491000049</v>
      </c>
      <c r="C29" s="14" t="s">
        <v>1275</v>
      </c>
      <c r="D29" s="18" t="s">
        <v>831</v>
      </c>
      <c r="E29" s="144">
        <v>42100356</v>
      </c>
      <c r="F29" s="68">
        <v>40325</v>
      </c>
      <c r="G29" s="59">
        <f t="shared" si="0"/>
        <v>2450100</v>
      </c>
      <c r="H29" s="59">
        <v>2041800</v>
      </c>
      <c r="I29" s="58">
        <v>408300</v>
      </c>
      <c r="J29" s="39"/>
    </row>
    <row r="30" spans="1:10" s="40" customFormat="1" ht="33.75">
      <c r="A30" s="56">
        <v>23</v>
      </c>
      <c r="B30" s="60">
        <v>413531000053</v>
      </c>
      <c r="C30" s="14" t="s">
        <v>1276</v>
      </c>
      <c r="D30" s="18" t="s">
        <v>372</v>
      </c>
      <c r="E30" s="21">
        <v>42063418</v>
      </c>
      <c r="F30" s="68">
        <v>40330</v>
      </c>
      <c r="G30" s="59">
        <f t="shared" si="0"/>
        <v>2503920</v>
      </c>
      <c r="H30" s="59">
        <v>2086600</v>
      </c>
      <c r="I30" s="58">
        <v>417320</v>
      </c>
      <c r="J30" s="39"/>
    </row>
    <row r="31" spans="1:10" s="40" customFormat="1" ht="33.75">
      <c r="A31" s="56">
        <v>24</v>
      </c>
      <c r="B31" s="60">
        <v>413571000057</v>
      </c>
      <c r="C31" s="14" t="s">
        <v>1277</v>
      </c>
      <c r="D31" s="18" t="s">
        <v>433</v>
      </c>
      <c r="E31" s="144">
        <v>42109574</v>
      </c>
      <c r="F31" s="68">
        <v>40325</v>
      </c>
      <c r="G31" s="59">
        <f t="shared" si="0"/>
        <v>2487600</v>
      </c>
      <c r="H31" s="59">
        <v>2073000</v>
      </c>
      <c r="I31" s="58">
        <v>414600</v>
      </c>
      <c r="J31" s="39"/>
    </row>
    <row r="32" spans="1:10" s="40" customFormat="1" ht="33.75">
      <c r="A32" s="56">
        <v>25</v>
      </c>
      <c r="B32" s="60">
        <v>413581000058</v>
      </c>
      <c r="C32" s="14" t="s">
        <v>1278</v>
      </c>
      <c r="D32" s="18" t="s">
        <v>480</v>
      </c>
      <c r="E32" s="144">
        <v>42102219</v>
      </c>
      <c r="F32" s="68">
        <v>40330</v>
      </c>
      <c r="G32" s="59">
        <f t="shared" si="0"/>
        <v>2503920</v>
      </c>
      <c r="H32" s="59">
        <v>2086600</v>
      </c>
      <c r="I32" s="58">
        <v>417320</v>
      </c>
      <c r="J32" s="39"/>
    </row>
    <row r="33" spans="1:10" s="40" customFormat="1" ht="33.75">
      <c r="A33" s="56">
        <v>26</v>
      </c>
      <c r="B33" s="60">
        <v>413721000072</v>
      </c>
      <c r="C33" s="14" t="s">
        <v>1279</v>
      </c>
      <c r="D33" s="18" t="s">
        <v>1280</v>
      </c>
      <c r="E33" s="21">
        <v>42090156</v>
      </c>
      <c r="F33" s="68">
        <v>40330</v>
      </c>
      <c r="G33" s="59">
        <f t="shared" si="0"/>
        <v>2504019</v>
      </c>
      <c r="H33" s="59">
        <v>2086684</v>
      </c>
      <c r="I33" s="58">
        <v>417335</v>
      </c>
      <c r="J33" s="39"/>
    </row>
    <row r="34" spans="1:10" s="40" customFormat="1" ht="22.5">
      <c r="A34" s="56">
        <v>27</v>
      </c>
      <c r="B34" s="60">
        <v>413781000078</v>
      </c>
      <c r="C34" s="14" t="s">
        <v>1281</v>
      </c>
      <c r="D34" s="18" t="s">
        <v>734</v>
      </c>
      <c r="E34" s="21">
        <v>42025257</v>
      </c>
      <c r="F34" s="68">
        <v>40325</v>
      </c>
      <c r="G34" s="59">
        <f t="shared" si="0"/>
        <v>2504015</v>
      </c>
      <c r="H34" s="59">
        <v>2086680</v>
      </c>
      <c r="I34" s="58">
        <v>417335</v>
      </c>
      <c r="J34" s="39"/>
    </row>
    <row r="35" spans="1:10" s="40" customFormat="1" ht="22.5">
      <c r="A35" s="56">
        <v>28</v>
      </c>
      <c r="B35" s="60">
        <v>413801000080</v>
      </c>
      <c r="C35" s="14" t="s">
        <v>1282</v>
      </c>
      <c r="D35" s="18" t="s">
        <v>420</v>
      </c>
      <c r="E35" s="144">
        <v>42160723</v>
      </c>
      <c r="F35" s="68">
        <v>40323</v>
      </c>
      <c r="G35" s="59">
        <f t="shared" si="0"/>
        <v>2500175.17</v>
      </c>
      <c r="H35" s="59">
        <v>2086619.17</v>
      </c>
      <c r="I35" s="58">
        <v>413556</v>
      </c>
      <c r="J35" s="39"/>
    </row>
    <row r="36" spans="1:10" s="40" customFormat="1" ht="33.75">
      <c r="A36" s="56">
        <v>29</v>
      </c>
      <c r="B36" s="60">
        <v>413811000081</v>
      </c>
      <c r="C36" s="14" t="s">
        <v>1283</v>
      </c>
      <c r="D36" s="18" t="s">
        <v>1215</v>
      </c>
      <c r="E36" s="144">
        <v>42109108</v>
      </c>
      <c r="F36" s="68">
        <v>40330</v>
      </c>
      <c r="G36" s="59">
        <f t="shared" si="0"/>
        <v>2503920</v>
      </c>
      <c r="H36" s="59">
        <v>2086600</v>
      </c>
      <c r="I36" s="58">
        <v>417320</v>
      </c>
      <c r="J36" s="39"/>
    </row>
    <row r="37" spans="1:10" ht="13.5" thickBot="1">
      <c r="A37" s="254" t="s">
        <v>24</v>
      </c>
      <c r="B37" s="255"/>
      <c r="C37" s="255"/>
      <c r="D37" s="255"/>
      <c r="E37" s="255"/>
      <c r="F37" s="62"/>
      <c r="G37" s="253">
        <f>SUM(G8:G36)</f>
        <v>72428198.269999996</v>
      </c>
      <c r="H37" s="253">
        <f>SUM(H8:H36)</f>
        <v>60399624.280000001</v>
      </c>
      <c r="I37" s="253">
        <f>SUM(I8:I36)</f>
        <v>12028573.99</v>
      </c>
    </row>
  </sheetData>
  <autoFilter ref="A7:I51"/>
  <mergeCells count="1">
    <mergeCell ref="A37:E37"/>
  </mergeCells>
  <pageMargins left="0.75" right="0.75" top="1" bottom="1" header="0.4921259845" footer="0.4921259845"/>
  <pageSetup paperSize="9" scale="2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zoomScaleSheetLayoutView="100" workbookViewId="0">
      <selection activeCell="R10" sqref="R10"/>
    </sheetView>
  </sheetViews>
  <sheetFormatPr defaultRowHeight="12.75"/>
  <cols>
    <col min="1" max="1" width="4.7109375" customWidth="1"/>
    <col min="2" max="2" width="12" customWidth="1"/>
    <col min="3" max="3" width="20" customWidth="1"/>
    <col min="4" max="4" width="6.7109375" style="3" customWidth="1"/>
    <col min="5" max="5" width="14" customWidth="1"/>
    <col min="6" max="6" width="9.5703125" customWidth="1"/>
    <col min="8" max="8" width="10.140625" style="167" bestFit="1" customWidth="1"/>
    <col min="9" max="9" width="11.5703125" style="167" customWidth="1"/>
  </cols>
  <sheetData>
    <row r="1" spans="1:9" ht="18">
      <c r="A1" s="8" t="s">
        <v>15</v>
      </c>
      <c r="F1" s="10"/>
    </row>
    <row r="2" spans="1:9" ht="7.5" customHeight="1">
      <c r="B2" s="53"/>
      <c r="C2" s="4"/>
      <c r="D2" s="54"/>
      <c r="E2" s="7"/>
    </row>
    <row r="3" spans="1:9" ht="18">
      <c r="A3" s="6" t="s">
        <v>21</v>
      </c>
      <c r="B3" s="55"/>
      <c r="C3" s="4"/>
    </row>
    <row r="4" spans="1:9" ht="15" customHeight="1">
      <c r="A4" s="6" t="s">
        <v>3469</v>
      </c>
      <c r="B4" s="55"/>
      <c r="C4" s="4"/>
    </row>
    <row r="5" spans="1:9" ht="12.75" customHeight="1">
      <c r="A5" s="6"/>
      <c r="B5" s="55"/>
      <c r="C5" s="5"/>
    </row>
    <row r="6" spans="1:9">
      <c r="A6" s="6"/>
      <c r="B6" s="55"/>
      <c r="C6" s="5"/>
      <c r="G6" s="3"/>
      <c r="H6" s="168"/>
      <c r="I6" s="168"/>
    </row>
    <row r="7" spans="1:9" ht="13.5" thickBot="1">
      <c r="A7" s="6"/>
      <c r="B7" s="55"/>
      <c r="C7" s="5"/>
    </row>
    <row r="8" spans="1:9" s="3" customFormat="1" ht="45.75" thickBot="1">
      <c r="A8" s="241" t="s">
        <v>3468</v>
      </c>
      <c r="B8" s="241" t="s">
        <v>516</v>
      </c>
      <c r="C8" s="241" t="s">
        <v>517</v>
      </c>
      <c r="D8" s="241" t="s">
        <v>1284</v>
      </c>
      <c r="E8" s="241" t="s">
        <v>518</v>
      </c>
      <c r="F8" s="241" t="s">
        <v>515</v>
      </c>
      <c r="G8" s="241" t="s">
        <v>514</v>
      </c>
      <c r="H8" s="241" t="s">
        <v>513</v>
      </c>
      <c r="I8" s="241" t="s">
        <v>512</v>
      </c>
    </row>
    <row r="9" spans="1:9" s="3" customFormat="1" ht="33.75">
      <c r="A9" s="57">
        <v>1</v>
      </c>
      <c r="B9" s="63">
        <v>422271100006</v>
      </c>
      <c r="C9" s="64" t="s">
        <v>1285</v>
      </c>
      <c r="D9" s="191">
        <v>27</v>
      </c>
      <c r="E9" s="65" t="s">
        <v>531</v>
      </c>
      <c r="F9" s="66">
        <v>42025150</v>
      </c>
      <c r="G9" s="87">
        <v>40808</v>
      </c>
      <c r="H9" s="69">
        <v>40000</v>
      </c>
      <c r="I9" s="69">
        <v>40000</v>
      </c>
    </row>
    <row r="10" spans="1:9" ht="90">
      <c r="A10" s="57">
        <v>2</v>
      </c>
      <c r="B10" s="63">
        <v>422301100017</v>
      </c>
      <c r="C10" s="64" t="s">
        <v>1286</v>
      </c>
      <c r="D10" s="191">
        <v>30</v>
      </c>
      <c r="E10" s="18" t="s">
        <v>3466</v>
      </c>
      <c r="F10" s="70">
        <v>42025664</v>
      </c>
      <c r="G10" s="87">
        <v>40815</v>
      </c>
      <c r="H10" s="69">
        <v>39240</v>
      </c>
      <c r="I10" s="69">
        <v>39240</v>
      </c>
    </row>
    <row r="11" spans="1:9" ht="45">
      <c r="A11" s="57">
        <v>3</v>
      </c>
      <c r="B11" s="63">
        <v>422281100010</v>
      </c>
      <c r="C11" s="64" t="s">
        <v>1287</v>
      </c>
      <c r="D11" s="191">
        <v>28</v>
      </c>
      <c r="E11" s="65" t="s">
        <v>1288</v>
      </c>
      <c r="F11" s="70">
        <v>42116252</v>
      </c>
      <c r="G11" s="87">
        <v>40814</v>
      </c>
      <c r="H11" s="69">
        <v>38098.1</v>
      </c>
      <c r="I11" s="69">
        <v>38098.1</v>
      </c>
    </row>
    <row r="12" spans="1:9" ht="56.25">
      <c r="A12" s="57">
        <v>4</v>
      </c>
      <c r="B12" s="63">
        <v>422091100015</v>
      </c>
      <c r="C12" s="64" t="s">
        <v>1289</v>
      </c>
      <c r="D12" s="191">
        <v>9</v>
      </c>
      <c r="E12" s="65" t="s">
        <v>1290</v>
      </c>
      <c r="F12" s="70">
        <v>42113091</v>
      </c>
      <c r="G12" s="87">
        <v>40814</v>
      </c>
      <c r="H12" s="69">
        <v>34186</v>
      </c>
      <c r="I12" s="69">
        <v>34186</v>
      </c>
    </row>
    <row r="13" spans="1:9" ht="33.75">
      <c r="A13" s="57">
        <v>5</v>
      </c>
      <c r="B13" s="63">
        <v>422441100011</v>
      </c>
      <c r="C13" s="14" t="s">
        <v>1291</v>
      </c>
      <c r="D13" s="191">
        <v>44</v>
      </c>
      <c r="E13" s="65" t="s">
        <v>1270</v>
      </c>
      <c r="F13" s="70">
        <v>45022909</v>
      </c>
      <c r="G13" s="87">
        <v>40813</v>
      </c>
      <c r="H13" s="69">
        <v>40000</v>
      </c>
      <c r="I13" s="69">
        <v>40000</v>
      </c>
    </row>
    <row r="14" spans="1:9" ht="33.75">
      <c r="A14" s="57">
        <v>6</v>
      </c>
      <c r="B14" s="63">
        <v>422481100002</v>
      </c>
      <c r="C14" s="64" t="s">
        <v>1292</v>
      </c>
      <c r="D14" s="191">
        <v>48</v>
      </c>
      <c r="E14" s="65" t="s">
        <v>1083</v>
      </c>
      <c r="F14" s="70">
        <v>45021988</v>
      </c>
      <c r="G14" s="87">
        <v>40813</v>
      </c>
      <c r="H14" s="69">
        <v>40000</v>
      </c>
      <c r="I14" s="69">
        <v>40000</v>
      </c>
    </row>
    <row r="15" spans="1:9" ht="33.75">
      <c r="A15" s="57">
        <v>7</v>
      </c>
      <c r="B15" s="63">
        <v>422071100014</v>
      </c>
      <c r="C15" s="14" t="s">
        <v>1293</v>
      </c>
      <c r="D15" s="191">
        <v>7</v>
      </c>
      <c r="E15" s="65" t="s">
        <v>1294</v>
      </c>
      <c r="F15" s="70">
        <v>42156131</v>
      </c>
      <c r="G15" s="87">
        <v>40814</v>
      </c>
      <c r="H15" s="69">
        <v>37180</v>
      </c>
      <c r="I15" s="69">
        <v>37180</v>
      </c>
    </row>
    <row r="16" spans="1:9">
      <c r="A16" s="57">
        <v>8</v>
      </c>
      <c r="B16" s="63">
        <v>422161100012</v>
      </c>
      <c r="C16" s="14" t="s">
        <v>1295</v>
      </c>
      <c r="D16" s="191">
        <v>16</v>
      </c>
      <c r="E16" s="65" t="s">
        <v>1296</v>
      </c>
      <c r="F16" s="66">
        <v>45016585</v>
      </c>
      <c r="G16" s="87">
        <v>40885</v>
      </c>
      <c r="H16" s="69">
        <v>40000</v>
      </c>
      <c r="I16" s="69">
        <v>40000</v>
      </c>
    </row>
    <row r="17" spans="1:9" ht="33.75">
      <c r="A17" s="57">
        <v>9</v>
      </c>
      <c r="B17" s="63">
        <v>422131100005</v>
      </c>
      <c r="C17" s="64" t="s">
        <v>1297</v>
      </c>
      <c r="D17" s="191">
        <v>13</v>
      </c>
      <c r="E17" s="65" t="s">
        <v>1298</v>
      </c>
      <c r="F17" s="66">
        <v>42063507</v>
      </c>
      <c r="G17" s="87">
        <v>40890</v>
      </c>
      <c r="H17" s="69">
        <v>15600</v>
      </c>
      <c r="I17" s="69">
        <v>15600</v>
      </c>
    </row>
    <row r="18" spans="1:9" ht="33.75">
      <c r="A18" s="57">
        <v>10</v>
      </c>
      <c r="B18" s="63">
        <v>422241100003</v>
      </c>
      <c r="C18" s="65" t="s">
        <v>1299</v>
      </c>
      <c r="D18" s="191">
        <v>24</v>
      </c>
      <c r="E18" s="65" t="s">
        <v>1300</v>
      </c>
      <c r="F18" s="56">
        <v>36103942</v>
      </c>
      <c r="G18" s="87">
        <v>40890</v>
      </c>
      <c r="H18" s="69">
        <v>39955</v>
      </c>
      <c r="I18" s="69">
        <v>39955</v>
      </c>
    </row>
    <row r="19" spans="1:9" ht="78.75">
      <c r="A19" s="57">
        <v>11</v>
      </c>
      <c r="B19" s="63">
        <v>422161100007</v>
      </c>
      <c r="C19" s="14" t="s">
        <v>1301</v>
      </c>
      <c r="D19" s="191">
        <v>16</v>
      </c>
      <c r="E19" s="65" t="s">
        <v>1296</v>
      </c>
      <c r="F19" s="66">
        <v>45016585</v>
      </c>
      <c r="G19" s="87">
        <v>40885</v>
      </c>
      <c r="H19" s="69">
        <v>39980</v>
      </c>
      <c r="I19" s="69">
        <v>39980</v>
      </c>
    </row>
    <row r="20" spans="1:9" ht="67.5">
      <c r="A20" s="57">
        <v>12</v>
      </c>
      <c r="B20" s="63">
        <v>422051100008</v>
      </c>
      <c r="C20" s="64" t="s">
        <v>1302</v>
      </c>
      <c r="D20" s="191">
        <v>5</v>
      </c>
      <c r="E20" s="65" t="s">
        <v>2588</v>
      </c>
      <c r="F20" s="66">
        <v>42119430</v>
      </c>
      <c r="G20" s="87">
        <v>40890</v>
      </c>
      <c r="H20" s="69">
        <v>38975</v>
      </c>
      <c r="I20" s="69">
        <v>38975</v>
      </c>
    </row>
    <row r="21" spans="1:9" ht="33.75">
      <c r="A21" s="57">
        <v>13</v>
      </c>
      <c r="B21" s="63">
        <v>422041100001</v>
      </c>
      <c r="C21" s="64" t="s">
        <v>1303</v>
      </c>
      <c r="D21" s="191">
        <v>4</v>
      </c>
      <c r="E21" s="65" t="s">
        <v>1304</v>
      </c>
      <c r="F21" s="66">
        <v>42084636</v>
      </c>
      <c r="G21" s="87">
        <v>40890</v>
      </c>
      <c r="H21" s="69">
        <v>39938</v>
      </c>
      <c r="I21" s="69">
        <v>39938</v>
      </c>
    </row>
    <row r="22" spans="1:9" ht="22.5">
      <c r="A22" s="57">
        <v>14</v>
      </c>
      <c r="B22" s="63">
        <v>422491100018</v>
      </c>
      <c r="C22" s="134" t="s">
        <v>1305</v>
      </c>
      <c r="D22" s="191">
        <v>49</v>
      </c>
      <c r="E22" s="65" t="s">
        <v>831</v>
      </c>
      <c r="F22" s="70">
        <v>42100356</v>
      </c>
      <c r="G22" s="87">
        <v>40890</v>
      </c>
      <c r="H22" s="69">
        <v>39480</v>
      </c>
      <c r="I22" s="69">
        <v>39480</v>
      </c>
    </row>
    <row r="23" spans="1:9" ht="45">
      <c r="A23" s="57">
        <v>15</v>
      </c>
      <c r="B23" s="63">
        <v>422221100009</v>
      </c>
      <c r="C23" s="14" t="s">
        <v>1306</v>
      </c>
      <c r="D23" s="191">
        <v>22</v>
      </c>
      <c r="E23" s="65" t="s">
        <v>529</v>
      </c>
      <c r="F23" s="56">
        <v>42002206</v>
      </c>
      <c r="G23" s="87">
        <v>40890</v>
      </c>
      <c r="H23" s="69">
        <v>39960</v>
      </c>
      <c r="I23" s="69">
        <v>39960</v>
      </c>
    </row>
    <row r="24" spans="1:9">
      <c r="A24" s="57">
        <v>16</v>
      </c>
      <c r="B24" s="63">
        <v>422461100016</v>
      </c>
      <c r="C24" s="135" t="s">
        <v>1307</v>
      </c>
      <c r="D24" s="191">
        <v>46</v>
      </c>
      <c r="E24" s="65" t="s">
        <v>1308</v>
      </c>
      <c r="F24" s="70">
        <v>42089069</v>
      </c>
      <c r="G24" s="87">
        <v>40952</v>
      </c>
      <c r="H24" s="69">
        <v>37000</v>
      </c>
      <c r="I24" s="69">
        <v>37000</v>
      </c>
    </row>
    <row r="25" spans="1:9" s="90" customFormat="1" ht="45">
      <c r="A25" s="57">
        <v>17</v>
      </c>
      <c r="B25" s="129">
        <v>422271200532</v>
      </c>
      <c r="C25" s="136" t="s">
        <v>1611</v>
      </c>
      <c r="D25" s="197">
        <v>27</v>
      </c>
      <c r="E25" s="89" t="s">
        <v>1614</v>
      </c>
      <c r="F25" s="88">
        <v>42025150</v>
      </c>
      <c r="G25" s="87">
        <v>41213</v>
      </c>
      <c r="H25" s="69">
        <v>40000</v>
      </c>
      <c r="I25" s="69">
        <v>40000</v>
      </c>
    </row>
    <row r="26" spans="1:9" s="90" customFormat="1" ht="45">
      <c r="A26" s="57">
        <v>18</v>
      </c>
      <c r="B26" s="129">
        <v>422301200524</v>
      </c>
      <c r="C26" s="136" t="s">
        <v>1612</v>
      </c>
      <c r="D26" s="197">
        <v>30</v>
      </c>
      <c r="E26" s="91" t="s">
        <v>124</v>
      </c>
      <c r="F26" s="88">
        <v>42025664</v>
      </c>
      <c r="G26" s="87">
        <v>41213</v>
      </c>
      <c r="H26" s="69">
        <v>39960</v>
      </c>
      <c r="I26" s="69">
        <v>39960</v>
      </c>
    </row>
    <row r="27" spans="1:9" s="40" customFormat="1" ht="33.75">
      <c r="A27" s="57">
        <v>19</v>
      </c>
      <c r="B27" s="221">
        <v>422471200523</v>
      </c>
      <c r="C27" s="137" t="s">
        <v>1613</v>
      </c>
      <c r="D27" s="191">
        <v>47</v>
      </c>
      <c r="E27" s="95" t="s">
        <v>471</v>
      </c>
      <c r="F27" s="94">
        <v>42025303</v>
      </c>
      <c r="G27" s="93">
        <v>41213</v>
      </c>
      <c r="H27" s="69">
        <v>40000</v>
      </c>
      <c r="I27" s="69">
        <v>40000</v>
      </c>
    </row>
    <row r="28" spans="1:9" ht="45">
      <c r="A28" s="57">
        <v>20</v>
      </c>
      <c r="B28" s="240">
        <v>422021200525</v>
      </c>
      <c r="C28" s="138" t="s">
        <v>1615</v>
      </c>
      <c r="D28" s="198">
        <v>2</v>
      </c>
      <c r="E28" s="71" t="s">
        <v>116</v>
      </c>
      <c r="F28" s="72">
        <v>45020205</v>
      </c>
      <c r="G28" s="87">
        <v>41213</v>
      </c>
      <c r="H28" s="69">
        <v>39676</v>
      </c>
      <c r="I28" s="69">
        <v>39676</v>
      </c>
    </row>
    <row r="29" spans="1:9" ht="33.75">
      <c r="A29" s="57">
        <v>21</v>
      </c>
      <c r="B29" s="240">
        <v>422081200531</v>
      </c>
      <c r="C29" s="138" t="s">
        <v>1616</v>
      </c>
      <c r="D29" s="198">
        <v>8</v>
      </c>
      <c r="E29" s="71" t="s">
        <v>532</v>
      </c>
      <c r="F29" s="72">
        <v>42156122</v>
      </c>
      <c r="G29" s="87">
        <v>41213</v>
      </c>
      <c r="H29" s="69">
        <v>37990</v>
      </c>
      <c r="I29" s="69">
        <v>37990</v>
      </c>
    </row>
    <row r="30" spans="1:9" ht="22.5">
      <c r="A30" s="57">
        <v>22</v>
      </c>
      <c r="B30" s="221">
        <v>422781200533</v>
      </c>
      <c r="C30" s="138" t="s">
        <v>1654</v>
      </c>
      <c r="D30" s="198">
        <v>78</v>
      </c>
      <c r="E30" s="71" t="s">
        <v>734</v>
      </c>
      <c r="F30" s="72">
        <v>42025257</v>
      </c>
      <c r="G30" s="87">
        <v>41213</v>
      </c>
      <c r="H30" s="69">
        <v>40000</v>
      </c>
      <c r="I30" s="69">
        <v>40000</v>
      </c>
    </row>
    <row r="31" spans="1:9" ht="33.75">
      <c r="A31" s="57">
        <v>23</v>
      </c>
      <c r="B31" s="221">
        <v>422041200522</v>
      </c>
      <c r="C31" s="138" t="s">
        <v>1655</v>
      </c>
      <c r="D31" s="198">
        <v>4</v>
      </c>
      <c r="E31" s="71" t="s">
        <v>1304</v>
      </c>
      <c r="F31" s="72">
        <v>42084636</v>
      </c>
      <c r="G31" s="87">
        <v>41218</v>
      </c>
      <c r="H31" s="69">
        <v>36081.1</v>
      </c>
      <c r="I31" s="69">
        <v>36081.1</v>
      </c>
    </row>
    <row r="32" spans="1:9" ht="22.5">
      <c r="A32" s="57">
        <v>24</v>
      </c>
      <c r="B32" s="221">
        <v>422451200521</v>
      </c>
      <c r="C32" s="138" t="s">
        <v>1656</v>
      </c>
      <c r="D32" s="198">
        <v>45</v>
      </c>
      <c r="E32" s="71" t="s">
        <v>1657</v>
      </c>
      <c r="F32" s="72">
        <v>42089786</v>
      </c>
      <c r="G32" s="87">
        <v>41215</v>
      </c>
      <c r="H32" s="69">
        <v>39987.980000000003</v>
      </c>
      <c r="I32" s="69">
        <v>39987.980000000003</v>
      </c>
    </row>
    <row r="33" spans="1:9" ht="22.5">
      <c r="A33" s="57">
        <v>25</v>
      </c>
      <c r="B33" s="15">
        <v>422491200530</v>
      </c>
      <c r="C33" s="138" t="s">
        <v>1664</v>
      </c>
      <c r="D33" s="198">
        <v>49</v>
      </c>
      <c r="E33" s="71" t="s">
        <v>831</v>
      </c>
      <c r="F33" s="72">
        <v>42100356</v>
      </c>
      <c r="G33" s="87">
        <v>41221</v>
      </c>
      <c r="H33" s="103">
        <v>23730</v>
      </c>
      <c r="I33" s="103">
        <v>23730</v>
      </c>
    </row>
    <row r="34" spans="1:9" ht="22.5">
      <c r="A34" s="57">
        <v>26</v>
      </c>
      <c r="B34" s="48">
        <v>422091200527</v>
      </c>
      <c r="C34" s="138" t="s">
        <v>1812</v>
      </c>
      <c r="D34" s="198">
        <v>9</v>
      </c>
      <c r="E34" s="71" t="s">
        <v>1290</v>
      </c>
      <c r="F34" s="72">
        <v>42113091</v>
      </c>
      <c r="G34" s="87">
        <v>41302</v>
      </c>
      <c r="H34" s="69">
        <v>39979</v>
      </c>
      <c r="I34" s="69">
        <v>39979</v>
      </c>
    </row>
    <row r="35" spans="1:9" ht="67.5">
      <c r="A35" s="57">
        <v>27</v>
      </c>
      <c r="B35" s="48">
        <v>422051300543</v>
      </c>
      <c r="C35" s="138" t="s">
        <v>2386</v>
      </c>
      <c r="D35" s="198">
        <v>5</v>
      </c>
      <c r="E35" s="65" t="s">
        <v>2588</v>
      </c>
      <c r="F35" s="72">
        <v>42119430</v>
      </c>
      <c r="G35" s="87">
        <v>41612</v>
      </c>
      <c r="H35" s="69">
        <v>79990</v>
      </c>
      <c r="I35" s="69">
        <v>79990</v>
      </c>
    </row>
    <row r="36" spans="1:9" ht="33.75">
      <c r="A36" s="57">
        <v>28</v>
      </c>
      <c r="B36" s="48">
        <v>422441300546</v>
      </c>
      <c r="C36" s="138" t="s">
        <v>2387</v>
      </c>
      <c r="D36" s="198">
        <v>44</v>
      </c>
      <c r="E36" s="71" t="s">
        <v>1270</v>
      </c>
      <c r="F36" s="72">
        <v>45022909</v>
      </c>
      <c r="G36" s="87">
        <v>41613</v>
      </c>
      <c r="H36" s="69">
        <v>80000</v>
      </c>
      <c r="I36" s="69">
        <v>80000</v>
      </c>
    </row>
    <row r="37" spans="1:9" ht="33.75">
      <c r="A37" s="57">
        <v>29</v>
      </c>
      <c r="B37" s="92">
        <v>422041300538</v>
      </c>
      <c r="C37" s="138" t="s">
        <v>2388</v>
      </c>
      <c r="D37" s="198">
        <v>4</v>
      </c>
      <c r="E37" s="71" t="s">
        <v>2389</v>
      </c>
      <c r="F37" s="72">
        <v>42084636</v>
      </c>
      <c r="G37" s="125">
        <v>41614</v>
      </c>
      <c r="H37" s="45">
        <v>39800</v>
      </c>
      <c r="I37" s="45">
        <v>39800</v>
      </c>
    </row>
    <row r="38" spans="1:9" ht="33.75">
      <c r="A38" s="57">
        <v>30</v>
      </c>
      <c r="B38" s="92">
        <v>422221300549</v>
      </c>
      <c r="C38" s="138" t="s">
        <v>2390</v>
      </c>
      <c r="D38" s="198">
        <v>22</v>
      </c>
      <c r="E38" s="71" t="s">
        <v>529</v>
      </c>
      <c r="F38" s="72">
        <v>42002206</v>
      </c>
      <c r="G38" s="125">
        <v>41617</v>
      </c>
      <c r="H38" s="45">
        <v>54635</v>
      </c>
      <c r="I38" s="45">
        <v>54635</v>
      </c>
    </row>
    <row r="39" spans="1:9" ht="22.5">
      <c r="A39" s="57">
        <v>31</v>
      </c>
      <c r="B39" s="92">
        <v>422581300554</v>
      </c>
      <c r="C39" s="138" t="s">
        <v>2499</v>
      </c>
      <c r="D39" s="198">
        <v>58</v>
      </c>
      <c r="E39" s="71" t="s">
        <v>2500</v>
      </c>
      <c r="F39" s="72">
        <v>42102219</v>
      </c>
      <c r="G39" s="41">
        <v>41667</v>
      </c>
      <c r="H39" s="34">
        <v>77895</v>
      </c>
      <c r="I39" s="34">
        <v>77895</v>
      </c>
    </row>
    <row r="40" spans="1:9" ht="56.25">
      <c r="A40" s="57">
        <v>32</v>
      </c>
      <c r="B40" s="92">
        <v>422231300556</v>
      </c>
      <c r="C40" s="138" t="s">
        <v>2501</v>
      </c>
      <c r="D40" s="198">
        <v>23</v>
      </c>
      <c r="E40" s="71" t="s">
        <v>2502</v>
      </c>
      <c r="F40" s="72">
        <v>42155941</v>
      </c>
      <c r="G40" s="41">
        <v>41666</v>
      </c>
      <c r="H40" s="34">
        <v>79900.039999999994</v>
      </c>
      <c r="I40" s="34">
        <v>79900.039999999994</v>
      </c>
    </row>
    <row r="41" spans="1:9" ht="33.75">
      <c r="A41" s="57">
        <v>33</v>
      </c>
      <c r="B41" s="92">
        <v>422281300562</v>
      </c>
      <c r="C41" s="138" t="s">
        <v>2503</v>
      </c>
      <c r="D41" s="198">
        <v>28</v>
      </c>
      <c r="E41" s="71" t="s">
        <v>2504</v>
      </c>
      <c r="F41" s="72">
        <v>42116252</v>
      </c>
      <c r="G41" s="41">
        <v>41661</v>
      </c>
      <c r="H41" s="45">
        <v>76000</v>
      </c>
      <c r="I41" s="45">
        <v>76000</v>
      </c>
    </row>
    <row r="42" spans="1:9" ht="33.75">
      <c r="A42" s="57">
        <v>34</v>
      </c>
      <c r="B42" s="92">
        <v>422081300550</v>
      </c>
      <c r="C42" s="138" t="s">
        <v>2505</v>
      </c>
      <c r="D42" s="198">
        <v>8</v>
      </c>
      <c r="E42" s="71" t="s">
        <v>532</v>
      </c>
      <c r="F42" s="72">
        <v>42156122</v>
      </c>
      <c r="G42" s="41">
        <v>41666</v>
      </c>
      <c r="H42" s="45">
        <v>76000</v>
      </c>
      <c r="I42" s="45">
        <v>76000</v>
      </c>
    </row>
    <row r="43" spans="1:9" ht="33.75">
      <c r="A43" s="57">
        <v>35</v>
      </c>
      <c r="B43" s="92">
        <v>422161300560</v>
      </c>
      <c r="C43" s="138" t="s">
        <v>2506</v>
      </c>
      <c r="D43" s="198">
        <v>16</v>
      </c>
      <c r="E43" s="71" t="s">
        <v>2507</v>
      </c>
      <c r="F43" s="72">
        <v>45016585</v>
      </c>
      <c r="G43" s="41">
        <v>41666</v>
      </c>
      <c r="H43" s="45">
        <v>61500</v>
      </c>
      <c r="I43" s="45">
        <v>61500</v>
      </c>
    </row>
    <row r="44" spans="1:9" ht="22.5">
      <c r="A44" s="57">
        <v>36</v>
      </c>
      <c r="B44" s="92">
        <v>422481300566</v>
      </c>
      <c r="C44" s="138" t="s">
        <v>2508</v>
      </c>
      <c r="D44" s="198">
        <v>48</v>
      </c>
      <c r="E44" s="71" t="s">
        <v>1083</v>
      </c>
      <c r="F44" s="72">
        <v>45021988</v>
      </c>
      <c r="G44" s="41">
        <v>41666</v>
      </c>
      <c r="H44" s="45">
        <v>59600</v>
      </c>
      <c r="I44" s="45">
        <v>59600</v>
      </c>
    </row>
    <row r="45" spans="1:9" ht="33.75">
      <c r="A45" s="57">
        <v>37</v>
      </c>
      <c r="B45" s="92">
        <v>422441300547</v>
      </c>
      <c r="C45" s="138" t="s">
        <v>2509</v>
      </c>
      <c r="D45" s="198">
        <v>44</v>
      </c>
      <c r="E45" s="71" t="s">
        <v>2510</v>
      </c>
      <c r="F45" s="72">
        <v>45022909</v>
      </c>
      <c r="G45" s="41">
        <v>41666</v>
      </c>
      <c r="H45" s="45">
        <v>80000</v>
      </c>
      <c r="I45" s="45">
        <v>80000</v>
      </c>
    </row>
    <row r="46" spans="1:9" ht="33.75">
      <c r="A46" s="57">
        <v>38</v>
      </c>
      <c r="B46" s="92">
        <v>422241300553</v>
      </c>
      <c r="C46" s="138" t="s">
        <v>2511</v>
      </c>
      <c r="D46" s="198">
        <v>24</v>
      </c>
      <c r="E46" s="71" t="s">
        <v>527</v>
      </c>
      <c r="F46" s="72">
        <v>36103942</v>
      </c>
      <c r="G46" s="41">
        <v>41666</v>
      </c>
      <c r="H46" s="45">
        <v>79998.61</v>
      </c>
      <c r="I46" s="45">
        <v>79998.61</v>
      </c>
    </row>
    <row r="47" spans="1:9" ht="33.75">
      <c r="A47" s="57">
        <v>39</v>
      </c>
      <c r="B47" s="92">
        <v>422271300534</v>
      </c>
      <c r="C47" s="138" t="s">
        <v>2512</v>
      </c>
      <c r="D47" s="198">
        <v>27</v>
      </c>
      <c r="E47" s="71" t="s">
        <v>531</v>
      </c>
      <c r="F47" s="72">
        <v>42025150</v>
      </c>
      <c r="G47" s="41">
        <v>41666</v>
      </c>
      <c r="H47" s="34">
        <v>79289.88</v>
      </c>
      <c r="I47" s="34">
        <v>79289.88</v>
      </c>
    </row>
    <row r="48" spans="1:9" ht="33.75">
      <c r="A48" s="57">
        <v>40</v>
      </c>
      <c r="B48" s="92">
        <v>422271300535</v>
      </c>
      <c r="C48" s="138" t="s">
        <v>2513</v>
      </c>
      <c r="D48" s="198">
        <v>27</v>
      </c>
      <c r="E48" s="71" t="s">
        <v>531</v>
      </c>
      <c r="F48" s="72">
        <v>42025150</v>
      </c>
      <c r="G48" s="131">
        <v>41666</v>
      </c>
      <c r="H48" s="132">
        <v>62355.14</v>
      </c>
      <c r="I48" s="132">
        <v>62355.14</v>
      </c>
    </row>
    <row r="49" spans="1:9" ht="22.5">
      <c r="A49" s="57">
        <v>41</v>
      </c>
      <c r="B49" s="92">
        <v>422041300536</v>
      </c>
      <c r="C49" s="138" t="s">
        <v>2514</v>
      </c>
      <c r="D49" s="198">
        <v>4</v>
      </c>
      <c r="E49" s="71" t="s">
        <v>2389</v>
      </c>
      <c r="F49" s="72">
        <v>42084636</v>
      </c>
      <c r="G49" s="131">
        <v>41666</v>
      </c>
      <c r="H49" s="132">
        <v>60010</v>
      </c>
      <c r="I49" s="132">
        <v>60010</v>
      </c>
    </row>
    <row r="50" spans="1:9" ht="22.5">
      <c r="A50" s="57">
        <v>42</v>
      </c>
      <c r="B50" s="92">
        <v>422451300555</v>
      </c>
      <c r="C50" s="138" t="s">
        <v>2515</v>
      </c>
      <c r="D50" s="198">
        <v>45</v>
      </c>
      <c r="E50" s="71" t="s">
        <v>275</v>
      </c>
      <c r="F50" s="72">
        <v>42089786</v>
      </c>
      <c r="G50" s="41">
        <v>41666</v>
      </c>
      <c r="H50" s="34">
        <v>79500</v>
      </c>
      <c r="I50" s="34">
        <v>73920</v>
      </c>
    </row>
    <row r="51" spans="1:9" ht="33.75">
      <c r="A51" s="57">
        <v>43</v>
      </c>
      <c r="B51" s="92">
        <v>422091300542</v>
      </c>
      <c r="C51" s="138" t="s">
        <v>2533</v>
      </c>
      <c r="D51" s="198">
        <v>9</v>
      </c>
      <c r="E51" s="71" t="s">
        <v>1290</v>
      </c>
      <c r="F51" s="72">
        <v>42113091</v>
      </c>
      <c r="G51" s="30">
        <v>41661</v>
      </c>
      <c r="H51" s="34">
        <v>76000</v>
      </c>
      <c r="I51" s="34">
        <v>76000</v>
      </c>
    </row>
    <row r="52" spans="1:9" ht="22.5">
      <c r="A52" s="57">
        <v>44</v>
      </c>
      <c r="B52" s="92">
        <v>422811300561</v>
      </c>
      <c r="C52" s="138" t="s">
        <v>2539</v>
      </c>
      <c r="D52" s="198">
        <v>81</v>
      </c>
      <c r="E52" s="71" t="s">
        <v>2540</v>
      </c>
      <c r="F52" s="72">
        <v>42109108</v>
      </c>
      <c r="G52" s="41">
        <v>41666</v>
      </c>
      <c r="H52" s="34">
        <v>70000</v>
      </c>
      <c r="I52" s="34">
        <v>70000</v>
      </c>
    </row>
    <row r="53" spans="1:9">
      <c r="A53" s="57">
        <v>45</v>
      </c>
      <c r="B53" s="92">
        <v>422781300565</v>
      </c>
      <c r="C53" s="138" t="s">
        <v>2541</v>
      </c>
      <c r="D53" s="198">
        <v>78</v>
      </c>
      <c r="E53" s="71" t="s">
        <v>734</v>
      </c>
      <c r="F53" s="72">
        <v>42025257</v>
      </c>
      <c r="G53" s="41">
        <v>41666</v>
      </c>
      <c r="H53" s="34">
        <v>27000</v>
      </c>
      <c r="I53" s="34">
        <v>27000</v>
      </c>
    </row>
    <row r="54" spans="1:9" ht="22.5">
      <c r="A54" s="57">
        <v>46</v>
      </c>
      <c r="B54" s="92">
        <v>422721300552</v>
      </c>
      <c r="C54" s="138" t="s">
        <v>2542</v>
      </c>
      <c r="D54" s="198">
        <v>72</v>
      </c>
      <c r="E54" s="71" t="s">
        <v>2543</v>
      </c>
      <c r="F54" s="72">
        <v>42090156</v>
      </c>
      <c r="G54" s="41">
        <v>41666</v>
      </c>
      <c r="H54" s="34">
        <v>70700</v>
      </c>
      <c r="I54" s="34">
        <v>70700</v>
      </c>
    </row>
    <row r="55" spans="1:9" ht="22.5">
      <c r="A55" s="57">
        <v>47</v>
      </c>
      <c r="B55" s="92">
        <v>422471300539</v>
      </c>
      <c r="C55" s="138" t="s">
        <v>2596</v>
      </c>
      <c r="D55" s="198">
        <v>47</v>
      </c>
      <c r="E55" s="71" t="s">
        <v>2597</v>
      </c>
      <c r="F55" s="72">
        <v>42025303</v>
      </c>
      <c r="G55" s="30">
        <v>41666</v>
      </c>
      <c r="H55" s="34">
        <v>78900</v>
      </c>
      <c r="I55" s="34">
        <v>78900</v>
      </c>
    </row>
    <row r="56" spans="1:9" ht="33.75">
      <c r="A56" s="57">
        <v>48</v>
      </c>
      <c r="B56" s="92">
        <v>422471300540</v>
      </c>
      <c r="C56" s="138" t="s">
        <v>2598</v>
      </c>
      <c r="D56" s="198">
        <v>47</v>
      </c>
      <c r="E56" s="71" t="s">
        <v>2597</v>
      </c>
      <c r="F56" s="72">
        <v>42025303</v>
      </c>
      <c r="G56" s="30">
        <v>41696</v>
      </c>
      <c r="H56" s="34">
        <v>64000</v>
      </c>
      <c r="I56" s="34">
        <v>64000</v>
      </c>
    </row>
    <row r="57" spans="1:9" ht="22.5">
      <c r="A57" s="57">
        <v>49</v>
      </c>
      <c r="B57" s="92">
        <v>422471300541</v>
      </c>
      <c r="C57" s="138" t="s">
        <v>2599</v>
      </c>
      <c r="D57" s="198">
        <v>47</v>
      </c>
      <c r="E57" s="71" t="s">
        <v>2597</v>
      </c>
      <c r="F57" s="72">
        <v>42025303</v>
      </c>
      <c r="G57" s="30">
        <v>41696</v>
      </c>
      <c r="H57" s="34">
        <v>48645</v>
      </c>
      <c r="I57" s="34">
        <v>48645</v>
      </c>
    </row>
    <row r="58" spans="1:9" ht="22.5">
      <c r="A58" s="57">
        <v>50</v>
      </c>
      <c r="B58" s="92">
        <v>422161300559</v>
      </c>
      <c r="C58" s="138" t="s">
        <v>2600</v>
      </c>
      <c r="D58" s="198">
        <v>16</v>
      </c>
      <c r="E58" s="71" t="s">
        <v>2507</v>
      </c>
      <c r="F58" s="72">
        <v>45016585</v>
      </c>
      <c r="G58" s="30">
        <v>41697</v>
      </c>
      <c r="H58" s="34">
        <v>80000</v>
      </c>
      <c r="I58" s="34">
        <v>80000</v>
      </c>
    </row>
    <row r="59" spans="1:9" ht="45">
      <c r="A59" s="57">
        <v>51</v>
      </c>
      <c r="B59" s="92">
        <v>422301300567</v>
      </c>
      <c r="C59" s="138" t="s">
        <v>2644</v>
      </c>
      <c r="D59" s="198">
        <v>30</v>
      </c>
      <c r="E59" s="71" t="s">
        <v>124</v>
      </c>
      <c r="F59" s="72">
        <v>42025664</v>
      </c>
      <c r="G59" s="30">
        <v>41696</v>
      </c>
      <c r="H59" s="34">
        <v>65000</v>
      </c>
      <c r="I59" s="34">
        <v>65000</v>
      </c>
    </row>
    <row r="60" spans="1:9" ht="22.5">
      <c r="A60" s="57">
        <v>52</v>
      </c>
      <c r="B60" s="92">
        <v>422041300537</v>
      </c>
      <c r="C60" s="98" t="s">
        <v>2646</v>
      </c>
      <c r="D60" s="198">
        <v>4</v>
      </c>
      <c r="E60" s="71" t="s">
        <v>2389</v>
      </c>
      <c r="F60" s="72">
        <v>42084636</v>
      </c>
      <c r="G60" s="30">
        <v>41696</v>
      </c>
      <c r="H60" s="34">
        <v>59800</v>
      </c>
      <c r="I60" s="34">
        <v>59800</v>
      </c>
    </row>
    <row r="61" spans="1:9" ht="67.5">
      <c r="A61" s="57">
        <v>53</v>
      </c>
      <c r="B61" s="92">
        <v>422721300551</v>
      </c>
      <c r="C61" s="98" t="s">
        <v>2957</v>
      </c>
      <c r="D61" s="198">
        <v>72</v>
      </c>
      <c r="E61" s="71" t="s">
        <v>2543</v>
      </c>
      <c r="F61" s="72">
        <v>42090156</v>
      </c>
      <c r="G61" s="140">
        <v>41792</v>
      </c>
      <c r="H61" s="141">
        <v>50000</v>
      </c>
      <c r="I61" s="141">
        <v>50000</v>
      </c>
    </row>
    <row r="62" spans="1:9" ht="57" thickBot="1">
      <c r="A62" s="57">
        <v>54</v>
      </c>
      <c r="B62" s="92">
        <v>422051300544</v>
      </c>
      <c r="C62" s="138" t="s">
        <v>3061</v>
      </c>
      <c r="D62" s="198">
        <v>5</v>
      </c>
      <c r="E62" s="71" t="s">
        <v>3062</v>
      </c>
      <c r="F62" s="72">
        <v>42119430</v>
      </c>
      <c r="G62" s="140">
        <v>41669</v>
      </c>
      <c r="H62" s="141">
        <v>79800</v>
      </c>
      <c r="I62" s="141">
        <v>79800</v>
      </c>
    </row>
    <row r="63" spans="1:9" ht="13.5" thickBot="1">
      <c r="A63" s="257" t="s">
        <v>24</v>
      </c>
      <c r="B63" s="258"/>
      <c r="C63" s="258"/>
      <c r="D63" s="258"/>
      <c r="E63" s="258"/>
      <c r="F63" s="258"/>
      <c r="G63" s="11"/>
      <c r="H63" s="169">
        <f>SUBTOTAL(9,H9:H62)</f>
        <v>2873314.8499999996</v>
      </c>
      <c r="I63" s="169">
        <f>SUBTOTAL(9,I9:I62)</f>
        <v>2867734.8499999996</v>
      </c>
    </row>
  </sheetData>
  <autoFilter ref="A8:I63"/>
  <mergeCells count="1">
    <mergeCell ref="A63:F63"/>
  </mergeCells>
  <pageMargins left="0.75" right="0.75" top="1" bottom="1" header="0.4921259845" footer="0.4921259845"/>
  <pageSetup paperSize="9" scale="2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8</vt:i4>
      </vt:variant>
    </vt:vector>
  </HeadingPairs>
  <TitlesOfParts>
    <vt:vector size="16" baseType="lpstr">
      <vt:lpstr>3.1</vt:lpstr>
      <vt:lpstr>3.2.A</vt:lpstr>
      <vt:lpstr>3.2.B</vt:lpstr>
      <vt:lpstr>3.3</vt:lpstr>
      <vt:lpstr>3.4.1</vt:lpstr>
      <vt:lpstr>3.4.2</vt:lpstr>
      <vt:lpstr>4.1 a 4.3 MAS</vt:lpstr>
      <vt:lpstr>4.2 leader </vt:lpstr>
      <vt:lpstr>'3.1'!Oblasť_tlače</vt:lpstr>
      <vt:lpstr>'3.2.A'!Oblasť_tlače</vt:lpstr>
      <vt:lpstr>'3.2.B'!Oblasť_tlače</vt:lpstr>
      <vt:lpstr>'3.3'!Oblasť_tlače</vt:lpstr>
      <vt:lpstr>'3.4.1'!Oblasť_tlače</vt:lpstr>
      <vt:lpstr>'3.4.2'!Oblasť_tlače</vt:lpstr>
      <vt:lpstr>'4.1 a 4.3 MAS'!Oblasť_tlače</vt:lpstr>
      <vt:lpstr>'4.2 leader '!Oblasť_tlače</vt:lpstr>
    </vt:vector>
  </TitlesOfParts>
  <Company>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singerova</dc:creator>
  <cp:lastModifiedBy>Miklósová Silvia</cp:lastModifiedBy>
  <cp:lastPrinted>2009-10-19T06:56:14Z</cp:lastPrinted>
  <dcterms:created xsi:type="dcterms:W3CDTF">2004-09-23T12:40:32Z</dcterms:created>
  <dcterms:modified xsi:type="dcterms:W3CDTF">2018-03-07T09:43:55Z</dcterms:modified>
</cp:coreProperties>
</file>