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0" windowWidth="18192" windowHeight="9948"/>
  </bookViews>
  <sheets>
    <sheet name="čerpanie-celkom" sheetId="1" r:id="rId1"/>
    <sheet name="Hárok1" sheetId="2" r:id="rId2"/>
  </sheets>
  <definedNames>
    <definedName name="_xlnm._FilterDatabase" localSheetId="0" hidden="1">'čerpanie-celkom'!$A$4:$D$34</definedName>
    <definedName name="_xlnm.Print_Titles" localSheetId="0">'čerpanie-celkom'!$4:$4</definedName>
  </definedNames>
  <calcPr calcId="145621"/>
</workbook>
</file>

<file path=xl/calcChain.xml><?xml version="1.0" encoding="utf-8"?>
<calcChain xmlns="http://schemas.openxmlformats.org/spreadsheetml/2006/main">
  <c r="D34" i="1" l="1"/>
</calcChain>
</file>

<file path=xl/sharedStrings.xml><?xml version="1.0" encoding="utf-8"?>
<sst xmlns="http://schemas.openxmlformats.org/spreadsheetml/2006/main" count="56" uniqueCount="54">
  <si>
    <t>Finančné prostriedky pre jednotlivé zadané úlohy Poradenských služieb</t>
  </si>
  <si>
    <t xml:space="preserve">Zadávací list č. </t>
  </si>
  <si>
    <t>Postupy na zabezpečenie účinných a primeraných opatrení v boji proti podvodom</t>
  </si>
  <si>
    <t xml:space="preserve">Postupy hodnotenia rizík, ktoré zabezpečujú vykonávanie riadenie rizika na pravidelnej báze a v prípade významnej zmeny systému </t>
  </si>
  <si>
    <t>Postupy riadenia ľudských zdrojov, personálnych zmien, vrátane obsadzovania voľných miest a vrátane nahradenia pracovníka v prípade jeho dlhodobej neprítomnosti. Postupy hodnotenia a motivácie pracovníkov. Postupy zvýšenia efektivity zamestnancov a nastavenie efektívneho riadenia ich pracovného výkonu.</t>
  </si>
  <si>
    <t>Poradenstvo a asistencia súvisiaca so spracovaním odborných stanovísk, odpočtov a správ overenia kontrolných a riadiacich procesov organizácie v súvislosti s kontrolnými a auditnými zisteniami k projektom/programom EÚ, príp. s inými zisteniami v rámci projektov/programov EÚ na základe aktuálneho stavu.</t>
  </si>
  <si>
    <t xml:space="preserve">Analýza kvality kontrolovaného verejného obstarávania v rámci OP VaV a s tým spojených rizík z pohľadu dopadu na efektívnu implementáciu OP VaV  </t>
  </si>
  <si>
    <t xml:space="preserve">Analýza efektívnosti využitia nástrojov na overovanie hospodárnosti a efektívnosti výdavkov projektov  </t>
  </si>
  <si>
    <t>Analýza dopadov OP VaV</t>
  </si>
  <si>
    <t>Analýza vývoja čerpania OP VaV</t>
  </si>
  <si>
    <t>Výkon kontroly delegovaných právomocí na sprostredkovateľskom orgáne pod riadiacim orgánom v rámci OPVaV</t>
  </si>
  <si>
    <t>Efektívna spolupráca pri projektoch výskumu a vývoja;  
Pravidlá štátnej pomoci pri budovaní a využívaní výskumných infraštruktúr;</t>
  </si>
  <si>
    <t>Poradenstvo a asistencia v oblasti overovania súladu vykonaných verejných obstarávaní v rámci implementácie programov EÚ so zákonom č. 25/2006 Z. z. o verejnom obstarávaní a o zmene a doplnení niektorých zákonov v znení neskorších predpisov.</t>
  </si>
  <si>
    <t>Vypracovanie analýzy fázovania projektov riadiaceho orgánu OPVaV</t>
  </si>
  <si>
    <t xml:space="preserve">Výkon administratívnej kontroly žiadostí o platbu vybraných projektov OPVaV v gescii riadiaceho orgánu </t>
  </si>
  <si>
    <t>Opis činností ŠZ, pre nové programové obdobie 2014-2020-OPVaI</t>
  </si>
  <si>
    <t xml:space="preserve">Vypracovanie procesov kontroly  a návrh metodiky kontroly výkonu delegovaných právomocí RO na SO </t>
  </si>
  <si>
    <t>Metodika (usmernenie) pre RO, SORO a prijímateľa vo vzťahu ku kontrole/sledovaniu generovania príjmov v rámci implementácie projektov a obdobia udržateľnosti a s tým súvisiacim uplatňovaním DPH v zmysle § 49 a ďalších zákona č. 222/2004 Z. z. Zákon o dani z pridanej hodnoty v rámci OPVaV/OPVaI</t>
  </si>
  <si>
    <t xml:space="preserve">Asistencia pri fázovaní projektov OPVV </t>
  </si>
  <si>
    <t>Faktúra číslo</t>
  </si>
  <si>
    <t>SK501-12148</t>
  </si>
  <si>
    <t>Analýza efektívneho zacielenia zdrojov OP VaI na podporu výskumu a vývoja na základe zhodnotenia dopadov OP VaV</t>
  </si>
  <si>
    <t>Prispôsobenie návrhu zmluvy o NFP potrebám OP VaI, vypracovanie vzoru zmluvy o partnerstve</t>
  </si>
  <si>
    <t>SK501-12227</t>
  </si>
  <si>
    <t>SK501-12232</t>
  </si>
  <si>
    <t>SK501-12230</t>
  </si>
  <si>
    <t>Analýza možností implementácie konceptu "Entrepreneurial university" (podnikateľská univerzita) v podmienkach univerzít na Slovensku</t>
  </si>
  <si>
    <t>Analýza štruktúry podrobného rozpočtu a prehľadu aktivít v rámci zmluvy o NFP</t>
  </si>
  <si>
    <t>Postupy riadenia a implementácie veľkých projektov OP VaI v podmienkach MŠVVaŠ SR</t>
  </si>
  <si>
    <t xml:space="preserve">Vytvorenie manuálu  pre hodnotiteľov  a správu systému </t>
  </si>
  <si>
    <t>Suma faktúry s DPH</t>
  </si>
  <si>
    <t>SK501-12229</t>
  </si>
  <si>
    <t>SK501-12215</t>
  </si>
  <si>
    <t>SK501-12231</t>
  </si>
  <si>
    <t>SK501-12274</t>
  </si>
  <si>
    <t>SK501-12279</t>
  </si>
  <si>
    <t>SK501-12281</t>
  </si>
  <si>
    <t>SK501-12278</t>
  </si>
  <si>
    <t>SK501-12275</t>
  </si>
  <si>
    <t>SK501-12313</t>
  </si>
  <si>
    <t>SK501-12314</t>
  </si>
  <si>
    <t>SK501-12355</t>
  </si>
  <si>
    <t>SK501-12354</t>
  </si>
  <si>
    <t>SK501-12353</t>
  </si>
  <si>
    <t>SK501-12357</t>
  </si>
  <si>
    <t>SK501-12352</t>
  </si>
  <si>
    <t>SK501-12358</t>
  </si>
  <si>
    <t>SK501-12359</t>
  </si>
  <si>
    <t>SK501-12360</t>
  </si>
  <si>
    <t>SK501-12361</t>
  </si>
  <si>
    <t>SK501-12362</t>
  </si>
  <si>
    <t>SK501-12363</t>
  </si>
  <si>
    <t>Celková suma</t>
  </si>
  <si>
    <t xml:space="preserve">Popis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</si>
</sst>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0" fontId="0" fillId="0" borderId="3" xfId="0" applyBorder="1"/>
    <xf numFmtId="0" fontId="0" fillId="0" borderId="3" xfId="0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0" fillId="0" borderId="0" xfId="0" applyBorder="1"/>
    <xf numFmtId="0" fontId="1" fillId="0" borderId="0" xfId="0" applyFont="1" applyBorder="1"/>
    <xf numFmtId="0" fontId="3" fillId="0" borderId="0" xfId="0" applyFont="1" applyBorder="1"/>
    <xf numFmtId="0" fontId="1" fillId="0" borderId="0" xfId="0" applyFont="1" applyFill="1" applyBorder="1"/>
    <xf numFmtId="0" fontId="0" fillId="0" borderId="1" xfId="0" applyFill="1" applyBorder="1"/>
    <xf numFmtId="4" fontId="0" fillId="0" borderId="1" xfId="0" applyNumberFormat="1" applyFill="1" applyBorder="1"/>
    <xf numFmtId="0" fontId="0" fillId="0" borderId="1" xfId="0" applyFill="1" applyBorder="1" applyAlignment="1">
      <alignment wrapText="1"/>
    </xf>
    <xf numFmtId="0" fontId="4" fillId="2" borderId="4" xfId="0" applyFont="1" applyFill="1" applyBorder="1" applyAlignment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/>
    <xf numFmtId="4" fontId="1" fillId="0" borderId="1" xfId="0" applyNumberFormat="1" applyFont="1" applyFill="1" applyBorder="1"/>
    <xf numFmtId="0" fontId="0" fillId="2" borderId="0" xfId="0" applyFill="1"/>
    <xf numFmtId="0" fontId="0" fillId="2" borderId="3" xfId="0" applyFill="1" applyBorder="1"/>
    <xf numFmtId="4" fontId="0" fillId="2" borderId="1" xfId="0" applyNumberFormat="1" applyFill="1" applyBorder="1" applyAlignment="1">
      <alignment wrapText="1"/>
    </xf>
    <xf numFmtId="0" fontId="0" fillId="2" borderId="1" xfId="0" applyFill="1" applyBorder="1"/>
    <xf numFmtId="0" fontId="0" fillId="2" borderId="3" xfId="0" applyNumberFormat="1" applyFill="1" applyBorder="1"/>
    <xf numFmtId="0" fontId="0" fillId="2" borderId="4" xfId="0" applyNumberFormat="1" applyFill="1" applyBorder="1" applyAlignment="1">
      <alignment horizontal="right"/>
    </xf>
    <xf numFmtId="0" fontId="0" fillId="2" borderId="6" xfId="0" applyNumberFormat="1" applyFill="1" applyBorder="1" applyAlignment="1">
      <alignment horizontal="right"/>
    </xf>
    <xf numFmtId="0" fontId="0" fillId="2" borderId="3" xfId="0" applyNumberFormat="1" applyFill="1" applyBorder="1" applyAlignment="1">
      <alignment horizontal="right"/>
    </xf>
    <xf numFmtId="0" fontId="0" fillId="0" borderId="4" xfId="0" applyNumberFormat="1" applyBorder="1" applyAlignment="1">
      <alignment horizontal="left" wrapText="1"/>
    </xf>
    <xf numFmtId="0" fontId="0" fillId="0" borderId="6" xfId="0" applyNumberFormat="1" applyBorder="1" applyAlignment="1">
      <alignment horizontal="left" wrapText="1"/>
    </xf>
    <xf numFmtId="0" fontId="0" fillId="0" borderId="3" xfId="0" applyNumberFormat="1" applyBorder="1" applyAlignment="1">
      <alignment horizontal="left" wrapText="1"/>
    </xf>
    <xf numFmtId="14" fontId="0" fillId="0" borderId="5" xfId="0" applyNumberForma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3" xfId="0" applyNumberForma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4" fontId="0" fillId="2" borderId="4" xfId="0" applyNumberFormat="1" applyFill="1" applyBorder="1" applyAlignment="1">
      <alignment horizontal="center" wrapText="1"/>
    </xf>
    <xf numFmtId="4" fontId="0" fillId="2" borderId="3" xfId="0" applyNumberFormat="1" applyFill="1" applyBorder="1" applyAlignment="1">
      <alignment horizontal="center" wrapText="1"/>
    </xf>
    <xf numFmtId="0" fontId="0" fillId="0" borderId="4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3" xfId="0" applyBorder="1" applyAlignment="1">
      <alignment horizontal="left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tabSelected="1" topLeftCell="A7" zoomScale="85" zoomScaleNormal="85" workbookViewId="0">
      <selection activeCell="Q4" sqref="Q4"/>
    </sheetView>
  </sheetViews>
  <sheetFormatPr defaultRowHeight="14.4" x14ac:dyDescent="0.3"/>
  <cols>
    <col min="2" max="2" width="35.44140625" customWidth="1"/>
    <col min="3" max="3" width="11.88671875" customWidth="1"/>
    <col min="4" max="4" width="14.44140625" customWidth="1"/>
  </cols>
  <sheetData>
    <row r="1" spans="1:4" ht="17.399999999999999" x14ac:dyDescent="0.3">
      <c r="A1" s="1" t="s">
        <v>0</v>
      </c>
    </row>
    <row r="3" spans="1:4" ht="15" thickBot="1" x14ac:dyDescent="0.35"/>
    <row r="4" spans="1:4" ht="78.75" customHeight="1" thickBot="1" x14ac:dyDescent="0.35">
      <c r="A4" s="7" t="s">
        <v>1</v>
      </c>
      <c r="B4" s="7" t="s">
        <v>53</v>
      </c>
      <c r="C4" s="8" t="s">
        <v>19</v>
      </c>
      <c r="D4" s="8" t="s">
        <v>30</v>
      </c>
    </row>
    <row r="5" spans="1:4" ht="88.2" customHeight="1" x14ac:dyDescent="0.3">
      <c r="A5" s="22">
        <v>1</v>
      </c>
      <c r="B5" s="6" t="s">
        <v>2</v>
      </c>
      <c r="C5" s="32" t="s">
        <v>20</v>
      </c>
      <c r="D5" s="34">
        <v>31440</v>
      </c>
    </row>
    <row r="6" spans="1:4" ht="153.6" customHeight="1" x14ac:dyDescent="0.3">
      <c r="A6" s="25">
        <v>2</v>
      </c>
      <c r="B6" s="3" t="s">
        <v>3</v>
      </c>
      <c r="C6" s="33"/>
      <c r="D6" s="35"/>
    </row>
    <row r="7" spans="1:4" ht="129.6" x14ac:dyDescent="0.3">
      <c r="A7" s="22">
        <v>3</v>
      </c>
      <c r="B7" s="3" t="s">
        <v>4</v>
      </c>
      <c r="C7" s="2" t="s">
        <v>34</v>
      </c>
      <c r="D7" s="15">
        <v>142560</v>
      </c>
    </row>
    <row r="8" spans="1:4" ht="149.25" customHeight="1" x14ac:dyDescent="0.3">
      <c r="A8" s="25">
        <v>4</v>
      </c>
      <c r="B8" s="3" t="s">
        <v>5</v>
      </c>
      <c r="C8" s="14" t="s">
        <v>24</v>
      </c>
      <c r="D8" s="15">
        <v>960</v>
      </c>
    </row>
    <row r="9" spans="1:4" ht="57.6" x14ac:dyDescent="0.3">
      <c r="A9" s="22">
        <v>5</v>
      </c>
      <c r="B9" s="3" t="s">
        <v>6</v>
      </c>
      <c r="C9" s="14" t="s">
        <v>35</v>
      </c>
      <c r="D9" s="15">
        <v>96000</v>
      </c>
    </row>
    <row r="10" spans="1:4" ht="95.4" customHeight="1" x14ac:dyDescent="0.3">
      <c r="A10" s="25">
        <v>6</v>
      </c>
      <c r="B10" s="3" t="s">
        <v>7</v>
      </c>
      <c r="C10" s="14" t="s">
        <v>23</v>
      </c>
      <c r="D10" s="15">
        <v>120000</v>
      </c>
    </row>
    <row r="11" spans="1:4" x14ac:dyDescent="0.3">
      <c r="A11" s="22">
        <v>7</v>
      </c>
      <c r="B11" s="2" t="s">
        <v>8</v>
      </c>
      <c r="C11" s="14" t="s">
        <v>41</v>
      </c>
      <c r="D11" s="15">
        <v>96000</v>
      </c>
    </row>
    <row r="12" spans="1:4" x14ac:dyDescent="0.3">
      <c r="A12" s="25">
        <v>8</v>
      </c>
      <c r="B12" s="2" t="s">
        <v>9</v>
      </c>
      <c r="C12" s="14" t="s">
        <v>42</v>
      </c>
      <c r="D12" s="15">
        <v>71820</v>
      </c>
    </row>
    <row r="13" spans="1:4" ht="93.6" customHeight="1" x14ac:dyDescent="0.3">
      <c r="A13" s="22">
        <v>9</v>
      </c>
      <c r="B13" s="3" t="s">
        <v>10</v>
      </c>
      <c r="C13" s="14" t="s">
        <v>36</v>
      </c>
      <c r="D13" s="15">
        <v>80880</v>
      </c>
    </row>
    <row r="14" spans="1:4" ht="63.75" customHeight="1" x14ac:dyDescent="0.3">
      <c r="A14" s="25">
        <v>10</v>
      </c>
      <c r="B14" s="3" t="s">
        <v>11</v>
      </c>
      <c r="C14" s="17" t="s">
        <v>43</v>
      </c>
      <c r="D14" s="15">
        <v>85500</v>
      </c>
    </row>
    <row r="15" spans="1:4" ht="57.6" customHeight="1" x14ac:dyDescent="0.3">
      <c r="A15" s="26">
        <v>11</v>
      </c>
      <c r="B15" s="40" t="s">
        <v>12</v>
      </c>
      <c r="C15" s="16" t="s">
        <v>31</v>
      </c>
      <c r="D15" s="23">
        <v>28320</v>
      </c>
    </row>
    <row r="16" spans="1:4" ht="72" customHeight="1" x14ac:dyDescent="0.3">
      <c r="A16" s="27"/>
      <c r="B16" s="41"/>
      <c r="C16" s="16" t="s">
        <v>37</v>
      </c>
      <c r="D16" s="23">
        <v>19680</v>
      </c>
    </row>
    <row r="17" spans="1:4" ht="72" customHeight="1" x14ac:dyDescent="0.3">
      <c r="A17" s="27"/>
      <c r="B17" s="41"/>
      <c r="C17" s="36" t="s">
        <v>44</v>
      </c>
      <c r="D17" s="38">
        <v>21600</v>
      </c>
    </row>
    <row r="18" spans="1:4" ht="72" customHeight="1" x14ac:dyDescent="0.3">
      <c r="A18" s="28"/>
      <c r="B18" s="42"/>
      <c r="C18" s="37"/>
      <c r="D18" s="39"/>
    </row>
    <row r="19" spans="1:4" ht="28.8" x14ac:dyDescent="0.3">
      <c r="A19" s="22">
        <v>12</v>
      </c>
      <c r="B19" s="3" t="s">
        <v>13</v>
      </c>
      <c r="C19" s="14" t="s">
        <v>25</v>
      </c>
      <c r="D19" s="15">
        <v>162000</v>
      </c>
    </row>
    <row r="20" spans="1:4" ht="98.25" customHeight="1" x14ac:dyDescent="0.3">
      <c r="A20" s="26">
        <v>13</v>
      </c>
      <c r="B20" s="29" t="s">
        <v>14</v>
      </c>
      <c r="C20" s="16" t="s">
        <v>32</v>
      </c>
      <c r="D20" s="23">
        <v>39360</v>
      </c>
    </row>
    <row r="21" spans="1:4" ht="108.6" customHeight="1" x14ac:dyDescent="0.3">
      <c r="A21" s="27"/>
      <c r="B21" s="30"/>
      <c r="C21" s="16" t="s">
        <v>33</v>
      </c>
      <c r="D21" s="23">
        <v>69600</v>
      </c>
    </row>
    <row r="22" spans="1:4" ht="108.6" customHeight="1" x14ac:dyDescent="0.3">
      <c r="A22" s="27"/>
      <c r="B22" s="30"/>
      <c r="C22" s="16" t="s">
        <v>38</v>
      </c>
      <c r="D22" s="23">
        <v>4800</v>
      </c>
    </row>
    <row r="23" spans="1:4" ht="108.6" customHeight="1" x14ac:dyDescent="0.3">
      <c r="A23" s="28"/>
      <c r="B23" s="31"/>
      <c r="C23" s="16" t="s">
        <v>45</v>
      </c>
      <c r="D23" s="23">
        <v>11520</v>
      </c>
    </row>
    <row r="24" spans="1:4" ht="28.8" x14ac:dyDescent="0.3">
      <c r="A24" s="24">
        <v>14</v>
      </c>
      <c r="B24" s="3" t="s">
        <v>15</v>
      </c>
      <c r="C24" s="2" t="s">
        <v>24</v>
      </c>
      <c r="D24" s="15">
        <v>12720</v>
      </c>
    </row>
    <row r="25" spans="1:4" ht="43.2" x14ac:dyDescent="0.3">
      <c r="A25" s="24">
        <v>15</v>
      </c>
      <c r="B25" s="3" t="s">
        <v>16</v>
      </c>
      <c r="C25" s="2" t="s">
        <v>37</v>
      </c>
      <c r="D25" s="15">
        <v>49680</v>
      </c>
    </row>
    <row r="26" spans="1:4" ht="175.8" customHeight="1" x14ac:dyDescent="0.3">
      <c r="A26" s="24">
        <v>16</v>
      </c>
      <c r="B26" s="3" t="s">
        <v>17</v>
      </c>
      <c r="C26" s="2" t="s">
        <v>39</v>
      </c>
      <c r="D26" s="4">
        <v>76080</v>
      </c>
    </row>
    <row r="27" spans="1:4" x14ac:dyDescent="0.3">
      <c r="A27" s="24">
        <v>17</v>
      </c>
      <c r="B27" s="2" t="s">
        <v>18</v>
      </c>
      <c r="C27" s="17" t="s">
        <v>46</v>
      </c>
      <c r="D27" s="15">
        <v>180360</v>
      </c>
    </row>
    <row r="28" spans="1:4" ht="251.4" customHeight="1" x14ac:dyDescent="0.3">
      <c r="A28" s="24">
        <v>18</v>
      </c>
      <c r="B28" s="3" t="s">
        <v>21</v>
      </c>
      <c r="C28" s="18" t="s">
        <v>47</v>
      </c>
      <c r="D28" s="15">
        <v>180000</v>
      </c>
    </row>
    <row r="29" spans="1:4" ht="43.2" x14ac:dyDescent="0.3">
      <c r="A29" s="24">
        <v>19</v>
      </c>
      <c r="B29" s="3" t="s">
        <v>22</v>
      </c>
      <c r="C29" s="2" t="s">
        <v>40</v>
      </c>
      <c r="D29" s="15">
        <v>24960</v>
      </c>
    </row>
    <row r="30" spans="1:4" ht="28.8" x14ac:dyDescent="0.3">
      <c r="A30" s="24">
        <v>20</v>
      </c>
      <c r="B30" s="3" t="s">
        <v>29</v>
      </c>
      <c r="C30" s="19" t="s">
        <v>48</v>
      </c>
      <c r="D30" s="15">
        <v>15000</v>
      </c>
    </row>
    <row r="31" spans="1:4" ht="43.2" x14ac:dyDescent="0.3">
      <c r="A31" s="24">
        <v>21</v>
      </c>
      <c r="B31" s="3" t="s">
        <v>28</v>
      </c>
      <c r="C31" s="19" t="s">
        <v>49</v>
      </c>
      <c r="D31" s="15">
        <v>40320</v>
      </c>
    </row>
    <row r="32" spans="1:4" ht="28.8" x14ac:dyDescent="0.3">
      <c r="A32" s="24">
        <v>22</v>
      </c>
      <c r="B32" s="3" t="s">
        <v>27</v>
      </c>
      <c r="C32" s="19" t="s">
        <v>50</v>
      </c>
      <c r="D32" s="15">
        <v>39600</v>
      </c>
    </row>
    <row r="33" spans="1:4" ht="57.6" x14ac:dyDescent="0.3">
      <c r="A33" s="24">
        <v>23</v>
      </c>
      <c r="B33" s="3" t="s">
        <v>26</v>
      </c>
      <c r="C33" s="19" t="s">
        <v>51</v>
      </c>
      <c r="D33" s="15">
        <v>117240</v>
      </c>
    </row>
    <row r="34" spans="1:4" x14ac:dyDescent="0.3">
      <c r="A34" s="2"/>
      <c r="B34" s="9" t="s">
        <v>52</v>
      </c>
      <c r="C34" s="5"/>
      <c r="D34" s="20">
        <f>SUM(D5:D33)</f>
        <v>1818000</v>
      </c>
    </row>
    <row r="37" spans="1:4" x14ac:dyDescent="0.3">
      <c r="B37" s="10"/>
    </row>
    <row r="38" spans="1:4" x14ac:dyDescent="0.3">
      <c r="B38" s="11"/>
    </row>
    <row r="39" spans="1:4" x14ac:dyDescent="0.3">
      <c r="B39" s="11"/>
    </row>
    <row r="40" spans="1:4" x14ac:dyDescent="0.3">
      <c r="B40" s="11"/>
    </row>
    <row r="42" spans="1:4" x14ac:dyDescent="0.3">
      <c r="B42" s="12"/>
    </row>
    <row r="43" spans="1:4" x14ac:dyDescent="0.3">
      <c r="B43" s="11"/>
    </row>
    <row r="44" spans="1:4" x14ac:dyDescent="0.3">
      <c r="B44" s="11"/>
    </row>
    <row r="45" spans="1:4" x14ac:dyDescent="0.3">
      <c r="B45" s="11"/>
    </row>
    <row r="46" spans="1:4" x14ac:dyDescent="0.3">
      <c r="B46" s="13"/>
    </row>
    <row r="47" spans="1:4" x14ac:dyDescent="0.3">
      <c r="B47" s="10"/>
    </row>
    <row r="48" spans="1:4" x14ac:dyDescent="0.3">
      <c r="B48" s="12"/>
    </row>
    <row r="49" spans="2:2" x14ac:dyDescent="0.3">
      <c r="B49" s="11"/>
    </row>
    <row r="50" spans="2:2" x14ac:dyDescent="0.3">
      <c r="B50" s="11"/>
    </row>
    <row r="51" spans="2:2" x14ac:dyDescent="0.3">
      <c r="B51" s="11"/>
    </row>
    <row r="52" spans="2:2" x14ac:dyDescent="0.3">
      <c r="B52" s="13"/>
    </row>
    <row r="55" spans="2:2" x14ac:dyDescent="0.3">
      <c r="B55" s="21"/>
    </row>
  </sheetData>
  <mergeCells count="8">
    <mergeCell ref="A20:A23"/>
    <mergeCell ref="B20:B23"/>
    <mergeCell ref="C5:C6"/>
    <mergeCell ref="D5:D6"/>
    <mergeCell ref="C17:C18"/>
    <mergeCell ref="D17:D18"/>
    <mergeCell ref="A15:A18"/>
    <mergeCell ref="B15:B18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487D6DB17EF20488219505173AAB5A4" ma:contentTypeVersion="0" ma:contentTypeDescription="Umožňuje vytvoriť nový dokument." ma:contentTypeScope="" ma:versionID="877e120c5ef138d245747bc68b5c904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c03bc20b3b442f8046c3eea305e14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B383A9-7B99-47AC-9135-E8E1D9CA12A5}">
  <ds:schemaRefs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E49A75F-784B-4884-A943-9ED7F39FCF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8028153-B19D-43A4-927E-6925029B53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čerpanie-celkom</vt:lpstr>
      <vt:lpstr>Hárok1</vt:lpstr>
      <vt:lpstr>'čerpanie-celkom'!Názvy_tlače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Annamária Suba</dc:creator>
  <cp:lastModifiedBy>Suba Annamária</cp:lastModifiedBy>
  <cp:lastPrinted>2015-11-03T09:58:09Z</cp:lastPrinted>
  <dcterms:created xsi:type="dcterms:W3CDTF">2015-07-20T08:20:06Z</dcterms:created>
  <dcterms:modified xsi:type="dcterms:W3CDTF">2017-03-07T11:35:42Z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0x0101005487D6DB17EF20488219505173AAB5A4</vt:lpwstr>
  </property>
</Properties>
</file>